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807" activeTab="0"/>
  </bookViews>
  <sheets>
    <sheet name="Рейтинг неолімп видів  2019" sheetId="1" r:id="rId1"/>
  </sheets>
  <definedNames>
    <definedName name="_xlnm.Print_Area" localSheetId="0">'Рейтинг неолімп видів  2019'!$A$1:$DB$37</definedName>
  </definedNames>
  <calcPr fullCalcOnLoad="1"/>
</workbook>
</file>

<file path=xl/sharedStrings.xml><?xml version="1.0" encoding="utf-8"?>
<sst xmlns="http://schemas.openxmlformats.org/spreadsheetml/2006/main" count="140" uniqueCount="140">
  <si>
    <t>АР Крим</t>
  </si>
  <si>
    <t>Вінницька обл.</t>
  </si>
  <si>
    <t>Волинська обл.</t>
  </si>
  <si>
    <t>Дніпропетровська обл.</t>
  </si>
  <si>
    <t>Донецька обл.</t>
  </si>
  <si>
    <t>Житомирська обл.</t>
  </si>
  <si>
    <t>Закарпатська обл.</t>
  </si>
  <si>
    <t>Запорізька обл.</t>
  </si>
  <si>
    <t>Івано-Франківська обл.</t>
  </si>
  <si>
    <t>Луганська обл.</t>
  </si>
  <si>
    <t>Львівська обл.</t>
  </si>
  <si>
    <t>Миколаївська обл.</t>
  </si>
  <si>
    <t>Одеська обл.</t>
  </si>
  <si>
    <t>Полтавська обл.</t>
  </si>
  <si>
    <t>Рівненська обл.</t>
  </si>
  <si>
    <t>Сумська обл.</t>
  </si>
  <si>
    <t>Тернопільська обл.</t>
  </si>
  <si>
    <t>Харківська обл.</t>
  </si>
  <si>
    <t>Херсонська обл.</t>
  </si>
  <si>
    <t>Хмельницька обл.</t>
  </si>
  <si>
    <t>Черкаська обл.</t>
  </si>
  <si>
    <t>м. Севастополь</t>
  </si>
  <si>
    <t>Кіровоградська обл.</t>
  </si>
  <si>
    <t>Сумо</t>
  </si>
  <si>
    <t>Шашки</t>
  </si>
  <si>
    <t>Пауерліфтинг</t>
  </si>
  <si>
    <t>Ушу</t>
  </si>
  <si>
    <t>Шахи</t>
  </si>
  <si>
    <t>Панкратіон</t>
  </si>
  <si>
    <t>Воднолижний спорт</t>
  </si>
  <si>
    <t>Більярдний спорт</t>
  </si>
  <si>
    <t>Боротьба самбо</t>
  </si>
  <si>
    <t>Спортивна акробатика</t>
  </si>
  <si>
    <t>Таїландський бокс Муей Тай</t>
  </si>
  <si>
    <t>№</t>
  </si>
  <si>
    <t>Підводний спорт</t>
  </si>
  <si>
    <t>Боротьба на поясах Алиш</t>
  </si>
  <si>
    <t>Танцювальний спорт</t>
  </si>
  <si>
    <t>область</t>
  </si>
  <si>
    <t>Пляжний ганбол</t>
  </si>
  <si>
    <t xml:space="preserve">Джиу-джитсу </t>
  </si>
  <si>
    <t>Сквош</t>
  </si>
  <si>
    <t xml:space="preserve">Спортивне орієнтування </t>
  </si>
  <si>
    <t>Всього</t>
  </si>
  <si>
    <t>ІІ група</t>
  </si>
  <si>
    <t>ІІІ група</t>
  </si>
  <si>
    <t>І група</t>
  </si>
  <si>
    <t>Київська обл.</t>
  </si>
  <si>
    <t>м. Київ</t>
  </si>
  <si>
    <t>Чернігівська обл.</t>
  </si>
  <si>
    <t>Чернівецька обл.</t>
  </si>
  <si>
    <t>Французький бокс САВАТ</t>
  </si>
  <si>
    <t>Кікбоксинг WАКО</t>
  </si>
  <si>
    <t>Боулінг</t>
  </si>
  <si>
    <t>Парашутний спорт</t>
  </si>
  <si>
    <t>Го</t>
  </si>
  <si>
    <t>Спортивна аеробіка</t>
  </si>
  <si>
    <t>Роликовий спорт</t>
  </si>
  <si>
    <t>Спортивний бридж</t>
  </si>
  <si>
    <t>Перетягування канату</t>
  </si>
  <si>
    <t>Армспорт</t>
  </si>
  <si>
    <t>Акробатичний рок-н-рол</t>
  </si>
  <si>
    <t>Автомобільний спорт</t>
  </si>
  <si>
    <t>Альпінізм</t>
  </si>
  <si>
    <t>Боротьба Кураш</t>
  </si>
  <si>
    <t>Бодібілдинг</t>
  </si>
  <si>
    <t>Водно-мотрорний спорт</t>
  </si>
  <si>
    <t>Гирьовий спорт</t>
  </si>
  <si>
    <t>Дартс</t>
  </si>
  <si>
    <t>Кіокушинкай карате</t>
  </si>
  <si>
    <t>Мотоциклетний спорт</t>
  </si>
  <si>
    <t>Планерний спорт</t>
  </si>
  <si>
    <t>Пляжний футбол</t>
  </si>
  <si>
    <t>Риболовний спорт</t>
  </si>
  <si>
    <t>Ракетомодельний спорт</t>
  </si>
  <si>
    <t>Регбіліг</t>
  </si>
  <si>
    <t>Спорт з собаками</t>
  </si>
  <si>
    <t>Універсальний бій</t>
  </si>
  <si>
    <t>Футзал</t>
  </si>
  <si>
    <t>Черліденг</t>
  </si>
  <si>
    <t>Кікбоксинг WTKA</t>
  </si>
  <si>
    <t>Козацький двобій</t>
  </si>
  <si>
    <t>Кунгфу</t>
  </si>
  <si>
    <t>Морські багатоборства</t>
  </si>
  <si>
    <t>Радіоспорт</t>
  </si>
  <si>
    <t>Спортивний туризм</t>
  </si>
  <si>
    <t>Спортінг</t>
  </si>
  <si>
    <t>Традиційне карате</t>
  </si>
  <si>
    <t>Фунакоші шотокан карате</t>
  </si>
  <si>
    <t>Автомодельний спорт</t>
  </si>
  <si>
    <t>Багатоборство тілоохоронців</t>
  </si>
  <si>
    <t>Бойове самбо</t>
  </si>
  <si>
    <t>Вейкбординг</t>
  </si>
  <si>
    <t>Військово-спортивні багат-тва</t>
  </si>
  <si>
    <t>Годзю-рю карате</t>
  </si>
  <si>
    <t>Городковий спорт</t>
  </si>
  <si>
    <t>Карате JKS</t>
  </si>
  <si>
    <t>Кіокушин карате</t>
  </si>
  <si>
    <t>Комбат Дзю-Дзюцу</t>
  </si>
  <si>
    <t>Змішані єдиноборства (ММА)</t>
  </si>
  <si>
    <t>Практична стрільба</t>
  </si>
  <si>
    <t>Пожежно-прикладний спорт</t>
  </si>
  <si>
    <t>рукопашний бій</t>
  </si>
  <si>
    <t>Стронгмен</t>
  </si>
  <si>
    <t>Судномодельний спорт</t>
  </si>
  <si>
    <t>Фрі-файт</t>
  </si>
  <si>
    <t>Шотокан карате-до С.К.І.Ф</t>
  </si>
  <si>
    <t>Хортинг</t>
  </si>
  <si>
    <t>Веслування на човнах "Дракон"</t>
  </si>
  <si>
    <t>Літаковий спорт</t>
  </si>
  <si>
    <t>Спортивні танці</t>
  </si>
  <si>
    <t>Естетична гімнастика</t>
  </si>
  <si>
    <t>Авіамодельний спорт</t>
  </si>
  <si>
    <t>Поліатлон</t>
  </si>
  <si>
    <t>Боротьба на поясах</t>
  </si>
  <si>
    <t>Кікбоксинг WKA</t>
  </si>
  <si>
    <t>Комбат самозахист ІСО</t>
  </si>
  <si>
    <t>Кікбоксинг ICKA</t>
  </si>
  <si>
    <t>Вертолітний спорт</t>
  </si>
  <si>
    <t>Пейнтбол</t>
  </si>
  <si>
    <t xml:space="preserve">Карате WKC </t>
  </si>
  <si>
    <t>Рукопаш гопак</t>
  </si>
  <si>
    <t>Повітроплавальний спорт</t>
  </si>
  <si>
    <t>Аквабайк</t>
  </si>
  <si>
    <t>Український рукопаш "Спас"</t>
  </si>
  <si>
    <t>Українська боротьба на поясах</t>
  </si>
  <si>
    <t>Кіокушинкайкан карате</t>
  </si>
  <si>
    <t>Середньовічний бій</t>
  </si>
  <si>
    <t>Кйокушінкаі карате унія</t>
  </si>
  <si>
    <t xml:space="preserve">Таеквон-до ІТФ </t>
  </si>
  <si>
    <t>Айкідо</t>
  </si>
  <si>
    <t>Спортивний покер</t>
  </si>
  <si>
    <t>Грепплінг</t>
  </si>
  <si>
    <t>Спорт з літаючим диском</t>
  </si>
  <si>
    <t>Затверджено</t>
  </si>
  <si>
    <t>_______________№_____</t>
  </si>
  <si>
    <t>Рейтинг з неолімпійських видів спорту 
серед структурних підрозділів фізичної культури і спорту у 2019 році</t>
  </si>
  <si>
    <t>Зайняте місце у 2019 році</t>
  </si>
  <si>
    <t>Кікбоксинг WPKA</t>
  </si>
  <si>
    <t>Наказ МКМС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</si>
</sst>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\ &quot;₽&quot;;\-#,##0\ &quot;₽&quot;"/>
    <numFmt numFmtId="191" formatCode="#,##0\ &quot;₽&quot;;[Red]\-#,##0\ &quot;₽&quot;"/>
    <numFmt numFmtId="192" formatCode="#,##0.00\ &quot;₽&quot;;\-#,##0.00\ &quot;₽&quot;"/>
    <numFmt numFmtId="193" formatCode="#,##0.00\ &quot;₽&quot;;[Red]\-#,##0.00\ &quot;₽&quot;"/>
    <numFmt numFmtId="194" formatCode="_-* #,##0\ &quot;₽&quot;_-;\-* #,##0\ &quot;₽&quot;_-;_-* &quot;-&quot;\ &quot;₽&quot;_-;_-@_-"/>
    <numFmt numFmtId="195" formatCode="_-* #,##0\ _₽_-;\-* #,##0\ _₽_-;_-* &quot;-&quot;\ _₽_-;_-@_-"/>
    <numFmt numFmtId="196" formatCode="_-* #,##0.00\ &quot;₽&quot;_-;\-* #,##0.00\ &quot;₽&quot;_-;_-* &quot;-&quot;??\ &quot;₽&quot;_-;_-@_-"/>
    <numFmt numFmtId="197" formatCode="_-* #,##0.00\ _₽_-;\-* #,##0.00\ _₽_-;_-* &quot;-&quot;??\ _₽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[$-FC19]d\ mmmm\ yyyy\ &quot;г.&quot;"/>
    <numFmt numFmtId="203" formatCode="000000"/>
    <numFmt numFmtId="204" formatCode="[$-F400]h:mm:ss\ AM/PM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0" fontId="29" fillId="27" borderId="0" applyNumberFormat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32" borderId="8" applyNumberFormat="0" applyFon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textRotation="90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4" fillId="0" borderId="10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textRotation="90" wrapText="1"/>
    </xf>
    <xf numFmtId="0" fontId="1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textRotation="90"/>
    </xf>
    <xf numFmtId="0" fontId="7" fillId="34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35" borderId="10" xfId="0" applyFont="1" applyFill="1" applyBorder="1" applyAlignment="1">
      <alignment horizontal="center" textRotation="90" wrapText="1"/>
    </xf>
    <xf numFmtId="0" fontId="1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D38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5" sqref="A15:IV15"/>
    </sheetView>
  </sheetViews>
  <sheetFormatPr defaultColWidth="9.00390625" defaultRowHeight="12.75"/>
  <cols>
    <col min="1" max="1" width="3.00390625" style="2" customWidth="1"/>
    <col min="2" max="2" width="18.375" style="0" customWidth="1"/>
    <col min="3" max="12" width="5.875" style="0" customWidth="1"/>
    <col min="13" max="23" width="5.875" style="2" customWidth="1"/>
    <col min="24" max="41" width="5.625" style="2" customWidth="1"/>
    <col min="42" max="42" width="6.00390625" style="2" customWidth="1"/>
    <col min="43" max="43" width="4.875" style="2" hidden="1" customWidth="1"/>
    <col min="44" max="46" width="5.625" style="2" customWidth="1"/>
    <col min="47" max="75" width="6.125" style="2" customWidth="1"/>
    <col min="76" max="76" width="6.125" style="2" hidden="1" customWidth="1"/>
    <col min="77" max="88" width="6.125" style="2" customWidth="1"/>
    <col min="89" max="92" width="5.75390625" style="2" customWidth="1"/>
    <col min="93" max="93" width="6.625" style="2" customWidth="1"/>
    <col min="94" max="104" width="5.75390625" style="2" customWidth="1"/>
    <col min="105" max="105" width="11.25390625" style="21" customWidth="1"/>
    <col min="106" max="106" width="6.75390625" style="10" customWidth="1"/>
  </cols>
  <sheetData>
    <row r="1" spans="19:23" ht="15">
      <c r="S1" s="30" t="s">
        <v>134</v>
      </c>
      <c r="T1" s="30"/>
      <c r="U1" s="30"/>
      <c r="V1" s="30"/>
      <c r="W1" s="30"/>
    </row>
    <row r="2" spans="19:23" ht="15">
      <c r="S2" s="31" t="s">
        <v>139</v>
      </c>
      <c r="T2" s="30"/>
      <c r="U2" s="30"/>
      <c r="V2" s="30"/>
      <c r="W2" s="30"/>
    </row>
    <row r="3" spans="19:23" ht="15">
      <c r="S3" s="30" t="s">
        <v>135</v>
      </c>
      <c r="T3" s="30"/>
      <c r="U3" s="30"/>
      <c r="V3" s="30"/>
      <c r="W3" s="30"/>
    </row>
    <row r="5" spans="1:31" ht="33.75" customHeight="1">
      <c r="A5" s="29" t="s">
        <v>136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12"/>
      <c r="Y5" s="12"/>
      <c r="Z5" s="12"/>
      <c r="AA5" s="12"/>
      <c r="AB5" s="11"/>
      <c r="AC5" s="4"/>
      <c r="AD5" s="4"/>
      <c r="AE5" s="4"/>
    </row>
    <row r="6" spans="1:108" s="1" customFormat="1" ht="72" customHeight="1">
      <c r="A6" s="14" t="s">
        <v>34</v>
      </c>
      <c r="B6" s="14" t="s">
        <v>38</v>
      </c>
      <c r="C6" s="13" t="s">
        <v>60</v>
      </c>
      <c r="D6" s="13" t="s">
        <v>112</v>
      </c>
      <c r="E6" s="13" t="s">
        <v>130</v>
      </c>
      <c r="F6" s="13" t="s">
        <v>61</v>
      </c>
      <c r="G6" s="25" t="s">
        <v>89</v>
      </c>
      <c r="H6" s="25" t="s">
        <v>62</v>
      </c>
      <c r="I6" s="25" t="s">
        <v>123</v>
      </c>
      <c r="J6" s="25" t="s">
        <v>63</v>
      </c>
      <c r="K6" s="13" t="s">
        <v>64</v>
      </c>
      <c r="L6" s="13" t="s">
        <v>65</v>
      </c>
      <c r="M6" s="13" t="s">
        <v>30</v>
      </c>
      <c r="N6" s="25" t="s">
        <v>90</v>
      </c>
      <c r="O6" s="25" t="s">
        <v>91</v>
      </c>
      <c r="P6" s="13" t="s">
        <v>53</v>
      </c>
      <c r="Q6" s="25" t="s">
        <v>114</v>
      </c>
      <c r="R6" s="13" t="s">
        <v>36</v>
      </c>
      <c r="S6" s="13" t="s">
        <v>31</v>
      </c>
      <c r="T6" s="13" t="s">
        <v>29</v>
      </c>
      <c r="U6" s="25" t="s">
        <v>92</v>
      </c>
      <c r="V6" s="25" t="s">
        <v>93</v>
      </c>
      <c r="W6" s="25" t="s">
        <v>66</v>
      </c>
      <c r="X6" s="25" t="s">
        <v>118</v>
      </c>
      <c r="Y6" s="13" t="s">
        <v>108</v>
      </c>
      <c r="Z6" s="13" t="s">
        <v>132</v>
      </c>
      <c r="AA6" s="13" t="s">
        <v>55</v>
      </c>
      <c r="AB6" s="25" t="s">
        <v>94</v>
      </c>
      <c r="AC6" s="25" t="s">
        <v>95</v>
      </c>
      <c r="AD6" s="13" t="s">
        <v>67</v>
      </c>
      <c r="AE6" s="13" t="s">
        <v>68</v>
      </c>
      <c r="AF6" s="13" t="s">
        <v>40</v>
      </c>
      <c r="AG6" s="25" t="s">
        <v>111</v>
      </c>
      <c r="AH6" s="25" t="s">
        <v>99</v>
      </c>
      <c r="AI6" s="13" t="s">
        <v>120</v>
      </c>
      <c r="AJ6" s="25" t="s">
        <v>96</v>
      </c>
      <c r="AK6" s="25" t="s">
        <v>138</v>
      </c>
      <c r="AL6" s="25" t="s">
        <v>80</v>
      </c>
      <c r="AM6" s="25" t="s">
        <v>115</v>
      </c>
      <c r="AN6" s="25" t="s">
        <v>69</v>
      </c>
      <c r="AO6" s="25" t="s">
        <v>97</v>
      </c>
      <c r="AP6" s="25" t="s">
        <v>81</v>
      </c>
      <c r="AQ6" s="18" t="s">
        <v>128</v>
      </c>
      <c r="AR6" s="25" t="s">
        <v>98</v>
      </c>
      <c r="AS6" s="25" t="s">
        <v>116</v>
      </c>
      <c r="AT6" s="25" t="s">
        <v>82</v>
      </c>
      <c r="AU6" s="25" t="s">
        <v>126</v>
      </c>
      <c r="AV6" s="25" t="s">
        <v>117</v>
      </c>
      <c r="AW6" s="13" t="s">
        <v>52</v>
      </c>
      <c r="AX6" s="25" t="s">
        <v>109</v>
      </c>
      <c r="AY6" s="13" t="s">
        <v>70</v>
      </c>
      <c r="AZ6" s="25" t="s">
        <v>83</v>
      </c>
      <c r="BA6" s="25" t="s">
        <v>100</v>
      </c>
      <c r="BB6" s="25" t="s">
        <v>122</v>
      </c>
      <c r="BC6" s="25" t="s">
        <v>101</v>
      </c>
      <c r="BD6" s="25" t="s">
        <v>71</v>
      </c>
      <c r="BE6" s="13" t="s">
        <v>72</v>
      </c>
      <c r="BF6" s="13" t="s">
        <v>39</v>
      </c>
      <c r="BG6" s="13" t="s">
        <v>28</v>
      </c>
      <c r="BH6" s="13" t="s">
        <v>119</v>
      </c>
      <c r="BI6" s="13" t="s">
        <v>54</v>
      </c>
      <c r="BJ6" s="13" t="s">
        <v>25</v>
      </c>
      <c r="BK6" s="13" t="s">
        <v>59</v>
      </c>
      <c r="BL6" s="13" t="s">
        <v>35</v>
      </c>
      <c r="BM6" s="25" t="s">
        <v>113</v>
      </c>
      <c r="BN6" s="13" t="s">
        <v>57</v>
      </c>
      <c r="BO6" s="25" t="s">
        <v>73</v>
      </c>
      <c r="BP6" s="25" t="s">
        <v>74</v>
      </c>
      <c r="BQ6" s="25" t="s">
        <v>84</v>
      </c>
      <c r="BR6" s="25" t="s">
        <v>121</v>
      </c>
      <c r="BS6" s="25" t="s">
        <v>102</v>
      </c>
      <c r="BT6" s="13" t="s">
        <v>75</v>
      </c>
      <c r="BU6" s="25" t="s">
        <v>85</v>
      </c>
      <c r="BV6" s="13" t="s">
        <v>86</v>
      </c>
      <c r="BW6" s="25" t="s">
        <v>104</v>
      </c>
      <c r="BX6" s="18" t="s">
        <v>133</v>
      </c>
      <c r="BY6" s="25" t="s">
        <v>103</v>
      </c>
      <c r="BZ6" s="25" t="s">
        <v>76</v>
      </c>
      <c r="CA6" s="13" t="s">
        <v>131</v>
      </c>
      <c r="CB6" s="13" t="s">
        <v>23</v>
      </c>
      <c r="CC6" s="13" t="s">
        <v>58</v>
      </c>
      <c r="CD6" s="13" t="s">
        <v>41</v>
      </c>
      <c r="CE6" s="13" t="s">
        <v>32</v>
      </c>
      <c r="CF6" s="13" t="s">
        <v>56</v>
      </c>
      <c r="CG6" s="13" t="s">
        <v>42</v>
      </c>
      <c r="CH6" s="13" t="s">
        <v>110</v>
      </c>
      <c r="CI6" s="25" t="s">
        <v>127</v>
      </c>
      <c r="CJ6" s="13" t="s">
        <v>129</v>
      </c>
      <c r="CK6" s="25" t="s">
        <v>87</v>
      </c>
      <c r="CL6" s="13" t="s">
        <v>33</v>
      </c>
      <c r="CM6" s="13" t="s">
        <v>37</v>
      </c>
      <c r="CN6" s="25" t="s">
        <v>77</v>
      </c>
      <c r="CO6" s="13" t="s">
        <v>26</v>
      </c>
      <c r="CP6" s="25" t="s">
        <v>125</v>
      </c>
      <c r="CQ6" s="25" t="s">
        <v>124</v>
      </c>
      <c r="CR6" s="25" t="s">
        <v>105</v>
      </c>
      <c r="CS6" s="25" t="s">
        <v>88</v>
      </c>
      <c r="CT6" s="13" t="s">
        <v>78</v>
      </c>
      <c r="CU6" s="13" t="s">
        <v>51</v>
      </c>
      <c r="CV6" s="13" t="s">
        <v>79</v>
      </c>
      <c r="CW6" s="25" t="s">
        <v>106</v>
      </c>
      <c r="CX6" s="13" t="s">
        <v>27</v>
      </c>
      <c r="CY6" s="13" t="s">
        <v>24</v>
      </c>
      <c r="CZ6" s="25" t="s">
        <v>107</v>
      </c>
      <c r="DA6" s="22" t="s">
        <v>43</v>
      </c>
      <c r="DB6" s="15" t="s">
        <v>137</v>
      </c>
      <c r="DC6" s="3"/>
      <c r="DD6" s="3"/>
    </row>
    <row r="7" spans="1:106" ht="11.25" customHeight="1">
      <c r="A7" s="19"/>
      <c r="B7" s="20" t="s">
        <v>46</v>
      </c>
      <c r="C7" s="20"/>
      <c r="D7" s="20"/>
      <c r="E7" s="20"/>
      <c r="F7" s="20"/>
      <c r="G7" s="19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20"/>
      <c r="X7" s="20"/>
      <c r="Y7" s="20"/>
      <c r="Z7" s="20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23"/>
      <c r="DB7" s="20"/>
    </row>
    <row r="8" spans="1:106" ht="12.75" customHeight="1">
      <c r="A8" s="5">
        <v>1</v>
      </c>
      <c r="B8" s="16" t="s">
        <v>17</v>
      </c>
      <c r="C8" s="5">
        <v>5421</v>
      </c>
      <c r="D8" s="5">
        <v>4302</v>
      </c>
      <c r="E8" s="5">
        <v>989</v>
      </c>
      <c r="F8" s="5">
        <v>17136</v>
      </c>
      <c r="G8" s="5">
        <v>868</v>
      </c>
      <c r="H8" s="5">
        <v>2775</v>
      </c>
      <c r="I8" s="5">
        <v>491</v>
      </c>
      <c r="J8" s="5">
        <v>896</v>
      </c>
      <c r="K8" s="5"/>
      <c r="L8" s="5">
        <v>6670</v>
      </c>
      <c r="M8" s="5">
        <v>228</v>
      </c>
      <c r="N8" s="5">
        <v>10396</v>
      </c>
      <c r="O8" s="5"/>
      <c r="P8" s="5">
        <v>638</v>
      </c>
      <c r="Q8" s="6">
        <v>15094</v>
      </c>
      <c r="R8" s="5">
        <v>112</v>
      </c>
      <c r="S8" s="5">
        <v>9858</v>
      </c>
      <c r="T8" s="5"/>
      <c r="U8" s="5">
        <v>219</v>
      </c>
      <c r="V8" s="5">
        <v>47846</v>
      </c>
      <c r="W8" s="5">
        <v>491</v>
      </c>
      <c r="X8" s="5"/>
      <c r="Y8" s="5">
        <v>10004</v>
      </c>
      <c r="Z8" s="5">
        <v>4110</v>
      </c>
      <c r="AA8" s="5">
        <v>188</v>
      </c>
      <c r="AB8" s="5">
        <v>361</v>
      </c>
      <c r="AC8" s="5">
        <v>476</v>
      </c>
      <c r="AD8" s="5">
        <v>15512</v>
      </c>
      <c r="AE8" s="5">
        <v>1100</v>
      </c>
      <c r="AF8" s="5">
        <v>1039</v>
      </c>
      <c r="AG8" s="5">
        <v>1674</v>
      </c>
      <c r="AH8" s="5">
        <v>4319</v>
      </c>
      <c r="AI8" s="5">
        <v>32</v>
      </c>
      <c r="AJ8" s="5">
        <v>15497</v>
      </c>
      <c r="AK8" s="5">
        <v>13467</v>
      </c>
      <c r="AL8" s="5">
        <v>35598</v>
      </c>
      <c r="AM8" s="5">
        <v>6847</v>
      </c>
      <c r="AN8" s="5">
        <v>14</v>
      </c>
      <c r="AO8" s="6">
        <v>1086</v>
      </c>
      <c r="AP8" s="5">
        <v>144171</v>
      </c>
      <c r="AQ8" s="5"/>
      <c r="AR8" s="5">
        <v>3584</v>
      </c>
      <c r="AS8" s="5">
        <v>15007</v>
      </c>
      <c r="AT8" s="5">
        <v>1409</v>
      </c>
      <c r="AU8" s="5"/>
      <c r="AV8" s="5">
        <v>13502</v>
      </c>
      <c r="AW8" s="5">
        <v>7160</v>
      </c>
      <c r="AX8" s="5">
        <v>198</v>
      </c>
      <c r="AY8" s="5">
        <v>2928</v>
      </c>
      <c r="AZ8" s="5"/>
      <c r="BA8" s="5">
        <v>676</v>
      </c>
      <c r="BB8" s="5">
        <v>1193</v>
      </c>
      <c r="BC8" s="5">
        <v>712</v>
      </c>
      <c r="BD8" s="5"/>
      <c r="BE8" s="5"/>
      <c r="BF8" s="5">
        <v>2640</v>
      </c>
      <c r="BG8" s="5">
        <v>22640</v>
      </c>
      <c r="BH8" s="5">
        <v>38</v>
      </c>
      <c r="BI8" s="5">
        <v>6144</v>
      </c>
      <c r="BJ8" s="5">
        <v>39465</v>
      </c>
      <c r="BK8" s="5"/>
      <c r="BL8" s="5">
        <v>47856</v>
      </c>
      <c r="BM8" s="5">
        <v>161</v>
      </c>
      <c r="BN8" s="5">
        <v>54</v>
      </c>
      <c r="BO8" s="5">
        <v>1114</v>
      </c>
      <c r="BP8" s="5">
        <v>361</v>
      </c>
      <c r="BQ8" s="5">
        <v>1802</v>
      </c>
      <c r="BR8" s="5"/>
      <c r="BS8" s="5">
        <v>77</v>
      </c>
      <c r="BT8" s="5">
        <v>2400</v>
      </c>
      <c r="BU8" s="5">
        <v>6718</v>
      </c>
      <c r="BV8" s="5">
        <v>13</v>
      </c>
      <c r="BW8" s="5">
        <v>875</v>
      </c>
      <c r="BX8" s="5"/>
      <c r="BY8" s="5">
        <v>42</v>
      </c>
      <c r="BZ8" s="5"/>
      <c r="CA8" s="5"/>
      <c r="CB8" s="5">
        <v>24760</v>
      </c>
      <c r="CC8" s="5">
        <v>1684</v>
      </c>
      <c r="CD8" s="5"/>
      <c r="CE8" s="5">
        <v>1769</v>
      </c>
      <c r="CF8" s="5">
        <v>5482</v>
      </c>
      <c r="CG8" s="5">
        <v>32246</v>
      </c>
      <c r="CH8" s="5">
        <v>51176</v>
      </c>
      <c r="CI8" s="5">
        <v>5120</v>
      </c>
      <c r="CJ8" s="5">
        <v>60819</v>
      </c>
      <c r="CK8" s="5">
        <v>162</v>
      </c>
      <c r="CL8" s="5">
        <v>5932</v>
      </c>
      <c r="CM8" s="5">
        <v>1538</v>
      </c>
      <c r="CN8" s="5">
        <v>659</v>
      </c>
      <c r="CO8" s="5">
        <v>6660</v>
      </c>
      <c r="CP8" s="5"/>
      <c r="CQ8" s="5">
        <v>566</v>
      </c>
      <c r="CR8" s="5"/>
      <c r="CS8" s="8"/>
      <c r="CT8" s="5">
        <v>3080</v>
      </c>
      <c r="CU8" s="5">
        <v>6946</v>
      </c>
      <c r="CV8" s="5">
        <v>1809</v>
      </c>
      <c r="CW8" s="5">
        <v>3276</v>
      </c>
      <c r="CX8" s="5">
        <v>10686</v>
      </c>
      <c r="CY8" s="5">
        <v>37127</v>
      </c>
      <c r="CZ8" s="5">
        <v>896</v>
      </c>
      <c r="DA8" s="24">
        <f aca="true" t="shared" si="0" ref="DA8:DA16">SUM(C8:W8)+SUM(X8:AT8)+SUM(AU8:BO8)+SUM(BP8:CJ8)+SUM(CK8:CZ8)</f>
        <v>821087</v>
      </c>
      <c r="DB8" s="24">
        <v>1</v>
      </c>
    </row>
    <row r="9" spans="1:106" ht="12.75" customHeight="1">
      <c r="A9" s="5">
        <v>2</v>
      </c>
      <c r="B9" s="16" t="s">
        <v>48</v>
      </c>
      <c r="C9" s="5">
        <v>2203</v>
      </c>
      <c r="D9" s="5">
        <v>5999</v>
      </c>
      <c r="E9" s="5">
        <v>2333</v>
      </c>
      <c r="F9" s="5">
        <v>8640</v>
      </c>
      <c r="G9" s="5">
        <v>8763</v>
      </c>
      <c r="H9" s="5">
        <v>4921</v>
      </c>
      <c r="I9" s="5">
        <v>602</v>
      </c>
      <c r="J9" s="5">
        <v>532</v>
      </c>
      <c r="K9" s="5">
        <v>1548</v>
      </c>
      <c r="L9" s="5">
        <v>19421</v>
      </c>
      <c r="M9" s="7">
        <v>8142</v>
      </c>
      <c r="N9" s="5"/>
      <c r="O9" s="5">
        <v>5162</v>
      </c>
      <c r="P9" s="5">
        <v>1417</v>
      </c>
      <c r="Q9" s="5"/>
      <c r="R9" s="5">
        <v>74972</v>
      </c>
      <c r="S9" s="5">
        <v>8692</v>
      </c>
      <c r="T9" s="5"/>
      <c r="U9" s="5">
        <v>2165</v>
      </c>
      <c r="V9" s="5">
        <v>3155</v>
      </c>
      <c r="W9" s="5">
        <v>3682</v>
      </c>
      <c r="X9" s="5"/>
      <c r="Y9" s="5">
        <v>14830</v>
      </c>
      <c r="Z9" s="5">
        <v>8634</v>
      </c>
      <c r="AA9" s="5">
        <v>3229</v>
      </c>
      <c r="AB9" s="5">
        <v>1732</v>
      </c>
      <c r="AC9" s="5">
        <v>1457</v>
      </c>
      <c r="AD9" s="5">
        <v>135</v>
      </c>
      <c r="AE9" s="5">
        <v>1528</v>
      </c>
      <c r="AF9" s="5">
        <v>3346</v>
      </c>
      <c r="AG9" s="5">
        <v>670</v>
      </c>
      <c r="AH9" s="5">
        <v>2279</v>
      </c>
      <c r="AI9" s="5">
        <v>192</v>
      </c>
      <c r="AJ9" s="5">
        <v>314</v>
      </c>
      <c r="AK9" s="5"/>
      <c r="AL9" s="5">
        <v>2057</v>
      </c>
      <c r="AM9" s="5">
        <v>18968</v>
      </c>
      <c r="AN9" s="5">
        <v>1098</v>
      </c>
      <c r="AO9" s="5">
        <v>3272</v>
      </c>
      <c r="AP9" s="5">
        <v>1033</v>
      </c>
      <c r="AQ9" s="5"/>
      <c r="AR9" s="5">
        <v>7168</v>
      </c>
      <c r="AS9" s="5">
        <v>4541</v>
      </c>
      <c r="AT9" s="5">
        <v>20151</v>
      </c>
      <c r="AU9" s="5">
        <v>147</v>
      </c>
      <c r="AV9" s="5">
        <v>15382</v>
      </c>
      <c r="AW9" s="5">
        <v>35163</v>
      </c>
      <c r="AX9" s="7">
        <v>415</v>
      </c>
      <c r="AY9" s="5">
        <v>2802</v>
      </c>
      <c r="AZ9" s="5">
        <v>10754</v>
      </c>
      <c r="BA9" s="5">
        <v>1488</v>
      </c>
      <c r="BB9" s="5">
        <v>2764</v>
      </c>
      <c r="BC9" s="5">
        <v>3666</v>
      </c>
      <c r="BD9" s="5"/>
      <c r="BE9" s="5">
        <v>2415</v>
      </c>
      <c r="BF9" s="5">
        <v>2608</v>
      </c>
      <c r="BG9" s="5">
        <v>15173</v>
      </c>
      <c r="BH9" s="5">
        <v>64</v>
      </c>
      <c r="BI9" s="5">
        <v>168</v>
      </c>
      <c r="BJ9" s="5">
        <v>31340</v>
      </c>
      <c r="BK9" s="5">
        <v>1348</v>
      </c>
      <c r="BL9" s="5">
        <v>24223</v>
      </c>
      <c r="BM9" s="5">
        <v>369</v>
      </c>
      <c r="BN9" s="5">
        <v>3092</v>
      </c>
      <c r="BO9" s="5">
        <v>2121</v>
      </c>
      <c r="BP9" s="5">
        <v>37</v>
      </c>
      <c r="BQ9" s="5">
        <v>43802</v>
      </c>
      <c r="BR9" s="5">
        <v>54</v>
      </c>
      <c r="BS9" s="5">
        <v>6598</v>
      </c>
      <c r="BT9" s="5">
        <v>1462</v>
      </c>
      <c r="BU9" s="5">
        <v>5855</v>
      </c>
      <c r="BV9" s="5">
        <v>774</v>
      </c>
      <c r="BW9" s="5">
        <v>18183</v>
      </c>
      <c r="BX9" s="5"/>
      <c r="BY9" s="5">
        <v>627</v>
      </c>
      <c r="BZ9" s="5"/>
      <c r="CA9" s="5">
        <v>400</v>
      </c>
      <c r="CB9" s="5"/>
      <c r="CC9" s="5">
        <v>176</v>
      </c>
      <c r="CD9" s="5">
        <v>6224</v>
      </c>
      <c r="CE9" s="5">
        <v>5576</v>
      </c>
      <c r="CF9" s="5">
        <v>6215</v>
      </c>
      <c r="CG9" s="5">
        <v>21050</v>
      </c>
      <c r="CH9" s="5"/>
      <c r="CI9" s="5"/>
      <c r="CJ9" s="5">
        <v>63390</v>
      </c>
      <c r="CK9" s="5">
        <v>1726</v>
      </c>
      <c r="CL9" s="5">
        <v>7736</v>
      </c>
      <c r="CM9" s="5">
        <v>5112</v>
      </c>
      <c r="CN9" s="5">
        <v>110</v>
      </c>
      <c r="CO9" s="5">
        <v>18349</v>
      </c>
      <c r="CP9" s="5">
        <v>7812</v>
      </c>
      <c r="CQ9" s="5"/>
      <c r="CR9" s="5">
        <v>241</v>
      </c>
      <c r="CS9" s="7">
        <v>25583</v>
      </c>
      <c r="CT9" s="5">
        <v>8012</v>
      </c>
      <c r="CU9" s="5"/>
      <c r="CV9" s="5">
        <v>6926</v>
      </c>
      <c r="CW9" s="5">
        <v>2068</v>
      </c>
      <c r="CX9" s="5">
        <v>8122</v>
      </c>
      <c r="CY9" s="5">
        <v>10007</v>
      </c>
      <c r="CZ9" s="5">
        <v>19872</v>
      </c>
      <c r="DA9" s="24">
        <f t="shared" si="0"/>
        <v>716584</v>
      </c>
      <c r="DB9" s="24">
        <v>2</v>
      </c>
    </row>
    <row r="10" spans="1:106" ht="12.75" customHeight="1">
      <c r="A10" s="5">
        <v>3</v>
      </c>
      <c r="B10" s="16" t="s">
        <v>47</v>
      </c>
      <c r="C10" s="5">
        <v>456</v>
      </c>
      <c r="D10" s="5">
        <v>1539</v>
      </c>
      <c r="E10" s="5">
        <v>564</v>
      </c>
      <c r="F10" s="5"/>
      <c r="G10" s="5">
        <v>551</v>
      </c>
      <c r="H10" s="5">
        <v>1015</v>
      </c>
      <c r="I10" s="5">
        <v>116</v>
      </c>
      <c r="J10" s="5"/>
      <c r="K10" s="5">
        <v>1279</v>
      </c>
      <c r="L10" s="5"/>
      <c r="M10" s="5">
        <v>92</v>
      </c>
      <c r="N10" s="5"/>
      <c r="O10" s="5">
        <v>128</v>
      </c>
      <c r="P10" s="5"/>
      <c r="Q10" s="5">
        <v>2068</v>
      </c>
      <c r="R10" s="5">
        <v>3848</v>
      </c>
      <c r="S10" s="5">
        <v>474</v>
      </c>
      <c r="T10" s="5"/>
      <c r="U10" s="5"/>
      <c r="V10" s="5">
        <v>9743</v>
      </c>
      <c r="W10" s="5">
        <v>116</v>
      </c>
      <c r="X10" s="5"/>
      <c r="Y10" s="5">
        <v>25670</v>
      </c>
      <c r="Z10" s="5">
        <v>2016</v>
      </c>
      <c r="AA10" s="5"/>
      <c r="AB10" s="5"/>
      <c r="AC10" s="5"/>
      <c r="AD10" s="5">
        <v>3121</v>
      </c>
      <c r="AE10" s="5"/>
      <c r="AF10" s="5">
        <v>430</v>
      </c>
      <c r="AG10" s="5"/>
      <c r="AH10" s="5">
        <v>3458</v>
      </c>
      <c r="AI10" s="5"/>
      <c r="AJ10" s="5"/>
      <c r="AK10" s="5">
        <v>4700</v>
      </c>
      <c r="AL10" s="5">
        <v>194</v>
      </c>
      <c r="AM10" s="5">
        <v>243</v>
      </c>
      <c r="AN10" s="5">
        <v>2022</v>
      </c>
      <c r="AO10" s="5">
        <v>720</v>
      </c>
      <c r="AP10" s="5">
        <v>14333</v>
      </c>
      <c r="AQ10" s="5"/>
      <c r="AR10" s="7"/>
      <c r="AS10" s="5">
        <v>15683</v>
      </c>
      <c r="AT10" s="5"/>
      <c r="AU10" s="5">
        <v>448</v>
      </c>
      <c r="AV10" s="5">
        <v>19140</v>
      </c>
      <c r="AW10" s="5">
        <v>10320</v>
      </c>
      <c r="AX10" s="7">
        <v>178</v>
      </c>
      <c r="AY10" s="5">
        <v>3065</v>
      </c>
      <c r="AZ10" s="5">
        <v>254</v>
      </c>
      <c r="BA10" s="5">
        <v>1652</v>
      </c>
      <c r="BB10" s="5">
        <v>902</v>
      </c>
      <c r="BC10" s="5"/>
      <c r="BD10" s="5">
        <v>4299</v>
      </c>
      <c r="BE10" s="5"/>
      <c r="BF10" s="5">
        <v>1808</v>
      </c>
      <c r="BG10" s="5">
        <v>511</v>
      </c>
      <c r="BH10" s="5">
        <v>26</v>
      </c>
      <c r="BI10" s="5">
        <v>2172</v>
      </c>
      <c r="BJ10" s="5">
        <v>5110</v>
      </c>
      <c r="BK10" s="5"/>
      <c r="BL10" s="5">
        <v>1800</v>
      </c>
      <c r="BM10" s="5"/>
      <c r="BN10" s="5">
        <v>296</v>
      </c>
      <c r="BO10" s="5">
        <v>268</v>
      </c>
      <c r="BP10" s="5"/>
      <c r="BQ10" s="5">
        <v>332</v>
      </c>
      <c r="BR10" s="5"/>
      <c r="BS10" s="5">
        <v>528</v>
      </c>
      <c r="BT10" s="5"/>
      <c r="BU10" s="5">
        <v>2950</v>
      </c>
      <c r="BV10" s="5">
        <v>345</v>
      </c>
      <c r="BW10" s="5">
        <v>32</v>
      </c>
      <c r="BX10" s="5"/>
      <c r="BY10" s="5"/>
      <c r="BZ10" s="5"/>
      <c r="CA10" s="5"/>
      <c r="CB10" s="5">
        <v>11186</v>
      </c>
      <c r="CC10" s="5">
        <v>240</v>
      </c>
      <c r="CD10" s="5"/>
      <c r="CE10" s="5"/>
      <c r="CF10" s="5">
        <v>1648</v>
      </c>
      <c r="CG10" s="5">
        <v>12633</v>
      </c>
      <c r="CH10" s="5">
        <v>148011</v>
      </c>
      <c r="CI10" s="5">
        <v>28160</v>
      </c>
      <c r="CJ10" s="5">
        <v>482</v>
      </c>
      <c r="CK10" s="5">
        <v>81</v>
      </c>
      <c r="CL10" s="5">
        <v>2002</v>
      </c>
      <c r="CM10" s="5">
        <v>1500</v>
      </c>
      <c r="CN10" s="5"/>
      <c r="CO10" s="5">
        <v>212239</v>
      </c>
      <c r="CP10" s="5">
        <v>6226</v>
      </c>
      <c r="CQ10" s="5">
        <v>907</v>
      </c>
      <c r="CR10" s="5">
        <v>2127</v>
      </c>
      <c r="CS10" s="5">
        <v>252</v>
      </c>
      <c r="CT10" s="5">
        <v>630</v>
      </c>
      <c r="CU10" s="5"/>
      <c r="CV10" s="5">
        <v>391</v>
      </c>
      <c r="CW10" s="5"/>
      <c r="CX10" s="5">
        <v>2394</v>
      </c>
      <c r="CY10" s="5"/>
      <c r="CZ10" s="5">
        <v>11456</v>
      </c>
      <c r="DA10" s="24">
        <f t="shared" si="0"/>
        <v>593580</v>
      </c>
      <c r="DB10" s="24">
        <v>3</v>
      </c>
    </row>
    <row r="11" spans="1:106" ht="12.75" customHeight="1">
      <c r="A11" s="5">
        <v>4</v>
      </c>
      <c r="B11" s="16" t="s">
        <v>3</v>
      </c>
      <c r="C11" s="5">
        <v>1669</v>
      </c>
      <c r="D11" s="5">
        <v>4396</v>
      </c>
      <c r="E11" s="5"/>
      <c r="F11" s="5">
        <v>7296</v>
      </c>
      <c r="G11" s="5">
        <v>4079</v>
      </c>
      <c r="H11" s="5">
        <v>1874</v>
      </c>
      <c r="I11" s="5"/>
      <c r="J11" s="5">
        <v>218</v>
      </c>
      <c r="K11" s="5"/>
      <c r="L11" s="5">
        <v>5550</v>
      </c>
      <c r="M11" s="5">
        <v>5522</v>
      </c>
      <c r="N11" s="5">
        <v>104</v>
      </c>
      <c r="O11" s="5">
        <v>320</v>
      </c>
      <c r="P11" s="5"/>
      <c r="Q11" s="6">
        <v>274</v>
      </c>
      <c r="R11" s="5">
        <v>252</v>
      </c>
      <c r="S11" s="5">
        <v>4834</v>
      </c>
      <c r="T11" s="5">
        <v>33352</v>
      </c>
      <c r="U11" s="5">
        <v>570</v>
      </c>
      <c r="V11" s="5">
        <v>1204</v>
      </c>
      <c r="W11" s="5">
        <v>2802</v>
      </c>
      <c r="X11" s="5"/>
      <c r="Y11" s="5"/>
      <c r="Z11" s="5">
        <v>232</v>
      </c>
      <c r="AA11" s="5">
        <v>240</v>
      </c>
      <c r="AB11" s="5">
        <v>4387</v>
      </c>
      <c r="AC11" s="5"/>
      <c r="AD11" s="5">
        <v>13307</v>
      </c>
      <c r="AE11" s="5">
        <v>1378</v>
      </c>
      <c r="AF11" s="5">
        <v>24998</v>
      </c>
      <c r="AG11" s="5">
        <v>1094</v>
      </c>
      <c r="AH11" s="5">
        <v>1623</v>
      </c>
      <c r="AI11" s="5">
        <v>3519</v>
      </c>
      <c r="AJ11" s="5">
        <v>6756</v>
      </c>
      <c r="AK11" s="5">
        <v>1652</v>
      </c>
      <c r="AL11" s="5">
        <v>38867</v>
      </c>
      <c r="AM11" s="5">
        <v>3550</v>
      </c>
      <c r="AN11" s="5">
        <v>652</v>
      </c>
      <c r="AO11" s="5">
        <v>8733</v>
      </c>
      <c r="AP11" s="5">
        <v>44162</v>
      </c>
      <c r="AQ11" s="5"/>
      <c r="AR11" s="5">
        <v>1344</v>
      </c>
      <c r="AS11" s="5">
        <v>14971</v>
      </c>
      <c r="AT11" s="5">
        <v>381</v>
      </c>
      <c r="AU11" s="5">
        <v>489</v>
      </c>
      <c r="AV11" s="5">
        <v>8546</v>
      </c>
      <c r="AW11" s="5">
        <v>13744</v>
      </c>
      <c r="AX11" s="7"/>
      <c r="AY11" s="5">
        <v>970</v>
      </c>
      <c r="AZ11" s="5"/>
      <c r="BA11" s="5">
        <v>1696</v>
      </c>
      <c r="BB11" s="5">
        <v>761</v>
      </c>
      <c r="BC11" s="5"/>
      <c r="BD11" s="5"/>
      <c r="BE11" s="5">
        <v>480</v>
      </c>
      <c r="BF11" s="5">
        <v>1128</v>
      </c>
      <c r="BG11" s="5">
        <v>76</v>
      </c>
      <c r="BH11" s="5">
        <v>32</v>
      </c>
      <c r="BI11" s="5">
        <v>2240</v>
      </c>
      <c r="BJ11" s="5">
        <v>5256</v>
      </c>
      <c r="BK11" s="5"/>
      <c r="BL11" s="5">
        <v>2150</v>
      </c>
      <c r="BM11" s="5">
        <v>22</v>
      </c>
      <c r="BN11" s="5">
        <v>879</v>
      </c>
      <c r="BO11" s="5">
        <v>2778</v>
      </c>
      <c r="BP11" s="5">
        <v>4092</v>
      </c>
      <c r="BQ11" s="5">
        <v>3744</v>
      </c>
      <c r="BR11" s="5"/>
      <c r="BS11" s="5">
        <v>21756</v>
      </c>
      <c r="BT11" s="5"/>
      <c r="BU11" s="17">
        <v>2686</v>
      </c>
      <c r="BV11" s="5"/>
      <c r="BW11" s="5">
        <v>3910</v>
      </c>
      <c r="BX11" s="5"/>
      <c r="BY11" s="5">
        <v>110</v>
      </c>
      <c r="BZ11" s="5"/>
      <c r="CA11" s="5">
        <v>68</v>
      </c>
      <c r="CB11" s="5">
        <v>2454</v>
      </c>
      <c r="CC11" s="5"/>
      <c r="CD11" s="5">
        <v>156</v>
      </c>
      <c r="CE11" s="5">
        <v>6984</v>
      </c>
      <c r="CF11" s="5"/>
      <c r="CG11" s="5">
        <v>20152</v>
      </c>
      <c r="CH11" s="5">
        <v>194</v>
      </c>
      <c r="CI11" s="5">
        <v>2560</v>
      </c>
      <c r="CJ11" s="5">
        <v>10319</v>
      </c>
      <c r="CK11" s="5">
        <v>1930</v>
      </c>
      <c r="CL11" s="5">
        <v>5406</v>
      </c>
      <c r="CM11" s="5">
        <v>714</v>
      </c>
      <c r="CN11" s="5">
        <v>119</v>
      </c>
      <c r="CO11" s="5">
        <v>5746</v>
      </c>
      <c r="CP11" s="5"/>
      <c r="CQ11" s="5">
        <v>246</v>
      </c>
      <c r="CR11" s="5">
        <v>1107</v>
      </c>
      <c r="CS11" s="7">
        <v>4812</v>
      </c>
      <c r="CT11" s="5">
        <v>840</v>
      </c>
      <c r="CU11" s="5">
        <v>466</v>
      </c>
      <c r="CV11" s="5">
        <v>11165</v>
      </c>
      <c r="CW11" s="5">
        <v>476</v>
      </c>
      <c r="CX11" s="5">
        <v>6843</v>
      </c>
      <c r="CY11" s="5">
        <v>47727</v>
      </c>
      <c r="CZ11" s="5">
        <v>624</v>
      </c>
      <c r="DA11" s="24">
        <f t="shared" si="0"/>
        <v>454815</v>
      </c>
      <c r="DB11" s="24">
        <v>4</v>
      </c>
    </row>
    <row r="12" spans="1:106" ht="12.75" customHeight="1">
      <c r="A12" s="5">
        <v>5</v>
      </c>
      <c r="B12" s="16" t="s">
        <v>4</v>
      </c>
      <c r="C12" s="5">
        <v>1529</v>
      </c>
      <c r="D12" s="5">
        <v>178</v>
      </c>
      <c r="E12" s="5">
        <v>757</v>
      </c>
      <c r="F12" s="5"/>
      <c r="G12" s="5">
        <v>611</v>
      </c>
      <c r="H12" s="5">
        <v>529</v>
      </c>
      <c r="I12" s="5">
        <v>244</v>
      </c>
      <c r="J12" s="5"/>
      <c r="K12" s="5">
        <v>2893</v>
      </c>
      <c r="L12" s="5">
        <v>3595</v>
      </c>
      <c r="M12" s="5">
        <v>32</v>
      </c>
      <c r="N12" s="5"/>
      <c r="O12" s="5">
        <v>576</v>
      </c>
      <c r="P12" s="5"/>
      <c r="Q12" s="5">
        <v>386</v>
      </c>
      <c r="R12" s="5">
        <v>248</v>
      </c>
      <c r="S12" s="5">
        <v>6112</v>
      </c>
      <c r="T12" s="5"/>
      <c r="U12" s="5"/>
      <c r="V12" s="8">
        <v>78</v>
      </c>
      <c r="W12" s="5"/>
      <c r="X12" s="5"/>
      <c r="Y12" s="5"/>
      <c r="Z12" s="5"/>
      <c r="AA12" s="5"/>
      <c r="AB12" s="5"/>
      <c r="AC12" s="5"/>
      <c r="AD12" s="5">
        <v>7449</v>
      </c>
      <c r="AE12" s="5"/>
      <c r="AF12" s="5">
        <v>3318</v>
      </c>
      <c r="AG12" s="5"/>
      <c r="AH12" s="5">
        <v>27</v>
      </c>
      <c r="AI12" s="5">
        <v>76</v>
      </c>
      <c r="AJ12" s="5">
        <v>7414</v>
      </c>
      <c r="AK12" s="5">
        <v>2237</v>
      </c>
      <c r="AL12" s="5">
        <v>3451</v>
      </c>
      <c r="AM12" s="5">
        <v>16017</v>
      </c>
      <c r="AN12" s="5">
        <v>2007</v>
      </c>
      <c r="AO12" s="5">
        <v>574</v>
      </c>
      <c r="AP12" s="5">
        <v>15265</v>
      </c>
      <c r="AQ12" s="5"/>
      <c r="AR12" s="5">
        <v>9344</v>
      </c>
      <c r="AS12" s="5">
        <v>134</v>
      </c>
      <c r="AT12" s="5"/>
      <c r="AU12" s="5"/>
      <c r="AV12" s="5">
        <v>1318</v>
      </c>
      <c r="AW12" s="5">
        <v>12087</v>
      </c>
      <c r="AX12" s="5"/>
      <c r="AY12" s="5">
        <v>308</v>
      </c>
      <c r="AZ12" s="5">
        <v>1708</v>
      </c>
      <c r="BA12" s="5"/>
      <c r="BB12" s="5"/>
      <c r="BC12" s="8"/>
      <c r="BD12" s="5"/>
      <c r="BE12" s="5"/>
      <c r="BF12" s="5"/>
      <c r="BG12" s="5"/>
      <c r="BH12" s="5"/>
      <c r="BI12" s="5"/>
      <c r="BJ12" s="5">
        <v>67822</v>
      </c>
      <c r="BK12" s="5"/>
      <c r="BL12" s="5">
        <v>24</v>
      </c>
      <c r="BM12" s="5"/>
      <c r="BN12" s="5">
        <v>96</v>
      </c>
      <c r="BO12" s="5"/>
      <c r="BP12" s="5">
        <v>1768</v>
      </c>
      <c r="BQ12" s="5">
        <v>41349</v>
      </c>
      <c r="BR12" s="5"/>
      <c r="BS12" s="5">
        <v>512</v>
      </c>
      <c r="BT12" s="5">
        <v>918</v>
      </c>
      <c r="BU12" s="5">
        <v>1013</v>
      </c>
      <c r="BV12" s="5"/>
      <c r="BW12" s="5">
        <v>121</v>
      </c>
      <c r="BX12" s="5"/>
      <c r="BY12" s="5"/>
      <c r="BZ12" s="5">
        <v>119</v>
      </c>
      <c r="CA12" s="5"/>
      <c r="CB12" s="5">
        <v>4898</v>
      </c>
      <c r="CC12" s="5">
        <v>112</v>
      </c>
      <c r="CD12" s="5"/>
      <c r="CE12" s="5"/>
      <c r="CF12" s="5">
        <v>3200</v>
      </c>
      <c r="CG12" s="5">
        <v>1314</v>
      </c>
      <c r="CH12" s="5">
        <v>60578</v>
      </c>
      <c r="CI12" s="5"/>
      <c r="CJ12" s="5">
        <v>6364</v>
      </c>
      <c r="CK12" s="5">
        <v>2140</v>
      </c>
      <c r="CL12" s="5">
        <v>398</v>
      </c>
      <c r="CM12" s="5"/>
      <c r="CN12" s="5"/>
      <c r="CO12" s="5">
        <v>24852</v>
      </c>
      <c r="CP12" s="5"/>
      <c r="CQ12" s="5"/>
      <c r="CR12" s="5"/>
      <c r="CS12" s="5">
        <v>377</v>
      </c>
      <c r="CT12" s="5">
        <v>844</v>
      </c>
      <c r="CU12" s="5"/>
      <c r="CV12" s="5">
        <v>2540</v>
      </c>
      <c r="CW12" s="5"/>
      <c r="CX12" s="5">
        <v>1555</v>
      </c>
      <c r="CY12" s="5">
        <v>2604</v>
      </c>
      <c r="CZ12" s="5"/>
      <c r="DA12" s="24">
        <f t="shared" si="0"/>
        <v>326020</v>
      </c>
      <c r="DB12" s="24">
        <v>5</v>
      </c>
    </row>
    <row r="13" spans="1:106" ht="12.75" customHeight="1">
      <c r="A13" s="5">
        <v>6</v>
      </c>
      <c r="B13" s="16" t="s">
        <v>12</v>
      </c>
      <c r="C13" s="5">
        <v>1778</v>
      </c>
      <c r="D13" s="5">
        <v>467</v>
      </c>
      <c r="E13" s="5"/>
      <c r="F13" s="5"/>
      <c r="G13" s="5">
        <v>365</v>
      </c>
      <c r="H13" s="5">
        <v>2197</v>
      </c>
      <c r="I13" s="5">
        <v>61</v>
      </c>
      <c r="J13" s="5">
        <v>270</v>
      </c>
      <c r="K13" s="5"/>
      <c r="L13" s="5">
        <v>6697</v>
      </c>
      <c r="M13" s="5">
        <v>220</v>
      </c>
      <c r="N13" s="5"/>
      <c r="O13" s="5">
        <v>1386</v>
      </c>
      <c r="P13" s="5">
        <v>690</v>
      </c>
      <c r="Q13" s="5">
        <v>276</v>
      </c>
      <c r="R13" s="5">
        <v>620</v>
      </c>
      <c r="S13" s="5">
        <v>8102</v>
      </c>
      <c r="T13" s="5"/>
      <c r="U13" s="5">
        <v>149</v>
      </c>
      <c r="V13" s="5">
        <v>26</v>
      </c>
      <c r="W13" s="5">
        <v>1624</v>
      </c>
      <c r="X13" s="5"/>
      <c r="Y13" s="5"/>
      <c r="Z13" s="5">
        <v>6454</v>
      </c>
      <c r="AA13" s="5">
        <v>10</v>
      </c>
      <c r="AB13" s="5">
        <v>17353</v>
      </c>
      <c r="AC13" s="5"/>
      <c r="AD13" s="5">
        <v>1369</v>
      </c>
      <c r="AE13" s="5">
        <v>825</v>
      </c>
      <c r="AF13" s="5"/>
      <c r="AG13" s="5"/>
      <c r="AH13" s="5">
        <v>479</v>
      </c>
      <c r="AI13" s="5">
        <v>52</v>
      </c>
      <c r="AJ13" s="5">
        <v>52</v>
      </c>
      <c r="AK13" s="5">
        <v>1024</v>
      </c>
      <c r="AL13" s="5">
        <v>51</v>
      </c>
      <c r="AM13" s="5"/>
      <c r="AN13" s="5">
        <v>47</v>
      </c>
      <c r="AO13" s="5">
        <v>3131</v>
      </c>
      <c r="AP13" s="5">
        <v>2312</v>
      </c>
      <c r="AQ13" s="5"/>
      <c r="AR13" s="5">
        <v>14304</v>
      </c>
      <c r="AS13" s="5">
        <v>2653</v>
      </c>
      <c r="AT13" s="5"/>
      <c r="AU13" s="5"/>
      <c r="AV13" s="5">
        <v>2722</v>
      </c>
      <c r="AW13" s="5">
        <v>8622</v>
      </c>
      <c r="AX13" s="7">
        <v>260</v>
      </c>
      <c r="AY13" s="5">
        <v>812</v>
      </c>
      <c r="AZ13" s="5">
        <v>26</v>
      </c>
      <c r="BA13" s="5">
        <v>1008</v>
      </c>
      <c r="BB13" s="5"/>
      <c r="BC13" s="5">
        <v>1870</v>
      </c>
      <c r="BD13" s="5"/>
      <c r="BE13" s="5">
        <v>570</v>
      </c>
      <c r="BF13" s="5">
        <v>1632</v>
      </c>
      <c r="BG13" s="5">
        <v>754</v>
      </c>
      <c r="BH13" s="5">
        <v>46</v>
      </c>
      <c r="BI13" s="5">
        <v>120</v>
      </c>
      <c r="BJ13" s="5">
        <v>244</v>
      </c>
      <c r="BK13" s="5"/>
      <c r="BL13" s="5">
        <v>57</v>
      </c>
      <c r="BM13" s="5">
        <v>24</v>
      </c>
      <c r="BN13" s="5">
        <v>264</v>
      </c>
      <c r="BO13" s="5">
        <v>110</v>
      </c>
      <c r="BP13" s="5"/>
      <c r="BQ13" s="5">
        <v>280</v>
      </c>
      <c r="BR13" s="5"/>
      <c r="BS13" s="5">
        <v>334</v>
      </c>
      <c r="BT13" s="5"/>
      <c r="BU13" s="5">
        <v>5679</v>
      </c>
      <c r="BV13" s="5">
        <v>305</v>
      </c>
      <c r="BW13" s="5">
        <v>4873</v>
      </c>
      <c r="BX13" s="5"/>
      <c r="BY13" s="5"/>
      <c r="BZ13" s="5"/>
      <c r="CA13" s="5"/>
      <c r="CB13" s="5"/>
      <c r="CC13" s="5">
        <v>40</v>
      </c>
      <c r="CD13" s="5">
        <v>112</v>
      </c>
      <c r="CE13" s="5">
        <v>3794</v>
      </c>
      <c r="CF13" s="5">
        <v>736</v>
      </c>
      <c r="CG13" s="5">
        <v>4144</v>
      </c>
      <c r="CH13" s="5">
        <v>40629</v>
      </c>
      <c r="CI13" s="5">
        <v>1280</v>
      </c>
      <c r="CJ13" s="5"/>
      <c r="CK13" s="5">
        <v>88</v>
      </c>
      <c r="CL13" s="5">
        <v>18188</v>
      </c>
      <c r="CM13" s="5">
        <v>648</v>
      </c>
      <c r="CN13" s="5">
        <v>2633</v>
      </c>
      <c r="CO13" s="5">
        <v>20253</v>
      </c>
      <c r="CP13" s="5">
        <v>2729</v>
      </c>
      <c r="CQ13" s="5">
        <v>11</v>
      </c>
      <c r="CR13" s="5"/>
      <c r="CS13" s="8"/>
      <c r="CT13" s="5">
        <v>3416</v>
      </c>
      <c r="CU13" s="5">
        <v>2328</v>
      </c>
      <c r="CV13" s="5">
        <v>4118</v>
      </c>
      <c r="CW13" s="5">
        <v>3028</v>
      </c>
      <c r="CX13" s="5">
        <v>5683</v>
      </c>
      <c r="CY13" s="5">
        <v>11353</v>
      </c>
      <c r="CZ13" s="5"/>
      <c r="DA13" s="24">
        <f t="shared" si="0"/>
        <v>230867</v>
      </c>
      <c r="DB13" s="24">
        <v>6</v>
      </c>
    </row>
    <row r="14" spans="1:106" ht="12.75" customHeight="1">
      <c r="A14" s="5">
        <v>7</v>
      </c>
      <c r="B14" s="16" t="s">
        <v>7</v>
      </c>
      <c r="C14" s="5">
        <v>1046</v>
      </c>
      <c r="D14" s="5">
        <v>219</v>
      </c>
      <c r="E14" s="5"/>
      <c r="F14" s="5">
        <v>1245</v>
      </c>
      <c r="G14" s="5">
        <v>595</v>
      </c>
      <c r="H14" s="5">
        <v>736</v>
      </c>
      <c r="I14" s="5"/>
      <c r="J14" s="5"/>
      <c r="K14" s="5">
        <v>224</v>
      </c>
      <c r="L14" s="5">
        <v>4061</v>
      </c>
      <c r="M14" s="5">
        <v>36</v>
      </c>
      <c r="N14" s="5"/>
      <c r="O14" s="5"/>
      <c r="P14" s="5">
        <v>304</v>
      </c>
      <c r="Q14" s="5">
        <v>126</v>
      </c>
      <c r="R14" s="5">
        <v>128</v>
      </c>
      <c r="S14" s="5">
        <v>546</v>
      </c>
      <c r="T14" s="5"/>
      <c r="U14" s="5"/>
      <c r="V14" s="5">
        <v>14768</v>
      </c>
      <c r="W14" s="8"/>
      <c r="X14" s="5">
        <v>1760</v>
      </c>
      <c r="Y14" s="5"/>
      <c r="Z14" s="5"/>
      <c r="AA14" s="5"/>
      <c r="AB14" s="5">
        <v>48</v>
      </c>
      <c r="AC14" s="5"/>
      <c r="AD14" s="5">
        <v>48</v>
      </c>
      <c r="AE14" s="5">
        <v>509</v>
      </c>
      <c r="AF14" s="5">
        <v>1130</v>
      </c>
      <c r="AG14" s="5">
        <v>1040</v>
      </c>
      <c r="AH14" s="5">
        <v>135</v>
      </c>
      <c r="AI14" s="5">
        <v>1178</v>
      </c>
      <c r="AJ14" s="5">
        <v>245</v>
      </c>
      <c r="AK14" s="5">
        <v>1772</v>
      </c>
      <c r="AL14" s="5">
        <v>852</v>
      </c>
      <c r="AM14" s="5">
        <v>7880</v>
      </c>
      <c r="AN14" s="5">
        <v>12</v>
      </c>
      <c r="AO14" s="5">
        <v>3712</v>
      </c>
      <c r="AP14" s="5"/>
      <c r="AQ14" s="5"/>
      <c r="AR14" s="5">
        <v>832</v>
      </c>
      <c r="AS14" s="5">
        <v>147</v>
      </c>
      <c r="AT14" s="5">
        <v>35</v>
      </c>
      <c r="AU14" s="5">
        <v>6</v>
      </c>
      <c r="AV14" s="5">
        <v>11550</v>
      </c>
      <c r="AW14" s="5">
        <v>817</v>
      </c>
      <c r="AX14" s="5"/>
      <c r="AY14" s="5">
        <v>1160</v>
      </c>
      <c r="AZ14" s="5"/>
      <c r="BA14" s="5">
        <v>96</v>
      </c>
      <c r="BB14" s="5"/>
      <c r="BC14" s="5">
        <v>722</v>
      </c>
      <c r="BD14" s="5"/>
      <c r="BE14" s="5"/>
      <c r="BF14" s="5">
        <v>1272</v>
      </c>
      <c r="BG14" s="5"/>
      <c r="BH14" s="5"/>
      <c r="BI14" s="5"/>
      <c r="BJ14" s="5">
        <v>1651</v>
      </c>
      <c r="BK14" s="5">
        <v>212</v>
      </c>
      <c r="BL14" s="5">
        <v>280</v>
      </c>
      <c r="BM14" s="5"/>
      <c r="BN14" s="5"/>
      <c r="BO14" s="5">
        <v>3956</v>
      </c>
      <c r="BP14" s="5"/>
      <c r="BQ14" s="5">
        <v>1760</v>
      </c>
      <c r="BR14" s="5"/>
      <c r="BS14" s="5"/>
      <c r="BT14" s="5"/>
      <c r="BU14" s="5">
        <v>5313</v>
      </c>
      <c r="BV14" s="5"/>
      <c r="BW14" s="5">
        <v>1472</v>
      </c>
      <c r="BX14" s="5"/>
      <c r="BY14" s="5"/>
      <c r="BZ14" s="5"/>
      <c r="CA14" s="5"/>
      <c r="CB14" s="5">
        <v>6160</v>
      </c>
      <c r="CC14" s="5"/>
      <c r="CD14" s="5"/>
      <c r="CE14" s="5"/>
      <c r="CF14" s="5">
        <v>9831</v>
      </c>
      <c r="CG14" s="5">
        <v>1576</v>
      </c>
      <c r="CH14" s="5">
        <v>824</v>
      </c>
      <c r="CI14" s="5"/>
      <c r="CJ14" s="5">
        <v>912</v>
      </c>
      <c r="CK14" s="5"/>
      <c r="CL14" s="5">
        <v>1604</v>
      </c>
      <c r="CM14" s="5"/>
      <c r="CN14" s="5"/>
      <c r="CO14" s="5">
        <v>33769</v>
      </c>
      <c r="CP14" s="5">
        <v>2294</v>
      </c>
      <c r="CQ14" s="5">
        <v>1171</v>
      </c>
      <c r="CR14" s="5"/>
      <c r="CS14" s="5">
        <v>250</v>
      </c>
      <c r="CT14" s="5">
        <v>942</v>
      </c>
      <c r="CU14" s="7">
        <v>1512</v>
      </c>
      <c r="CV14" s="5">
        <v>2508</v>
      </c>
      <c r="CW14" s="5">
        <v>1556</v>
      </c>
      <c r="CX14" s="5">
        <v>47</v>
      </c>
      <c r="CY14" s="5">
        <v>21219</v>
      </c>
      <c r="CZ14" s="5">
        <v>2816</v>
      </c>
      <c r="DA14" s="27">
        <f t="shared" si="0"/>
        <v>164627</v>
      </c>
      <c r="DB14" s="27">
        <v>7</v>
      </c>
    </row>
    <row r="15" spans="1:106" s="36" customFormat="1" ht="12.75" customHeight="1">
      <c r="A15" s="32">
        <v>8</v>
      </c>
      <c r="B15" s="33" t="s">
        <v>10</v>
      </c>
      <c r="C15" s="32">
        <v>7067</v>
      </c>
      <c r="D15" s="32">
        <v>753</v>
      </c>
      <c r="E15" s="32"/>
      <c r="F15" s="32"/>
      <c r="G15" s="32">
        <v>2972</v>
      </c>
      <c r="H15" s="32">
        <v>821</v>
      </c>
      <c r="I15" s="32">
        <v>32</v>
      </c>
      <c r="J15" s="32">
        <v>104</v>
      </c>
      <c r="K15" s="32">
        <v>589</v>
      </c>
      <c r="L15" s="32">
        <v>1834</v>
      </c>
      <c r="M15" s="32">
        <v>1608</v>
      </c>
      <c r="N15" s="32"/>
      <c r="O15" s="32"/>
      <c r="P15" s="32"/>
      <c r="Q15" s="32">
        <v>301</v>
      </c>
      <c r="R15" s="32">
        <v>7268</v>
      </c>
      <c r="S15" s="32">
        <v>784</v>
      </c>
      <c r="T15" s="32"/>
      <c r="U15" s="32"/>
      <c r="V15" s="32">
        <v>495</v>
      </c>
      <c r="W15" s="32"/>
      <c r="X15" s="32"/>
      <c r="Y15" s="32">
        <v>10006</v>
      </c>
      <c r="Z15" s="32">
        <v>210</v>
      </c>
      <c r="AA15" s="32"/>
      <c r="AB15" s="32">
        <v>87</v>
      </c>
      <c r="AC15" s="32">
        <v>204</v>
      </c>
      <c r="AD15" s="32">
        <v>4552</v>
      </c>
      <c r="AE15" s="32"/>
      <c r="AF15" s="32"/>
      <c r="AG15" s="32"/>
      <c r="AH15" s="32">
        <v>110</v>
      </c>
      <c r="AI15" s="32">
        <v>3945</v>
      </c>
      <c r="AJ15" s="32"/>
      <c r="AK15" s="32"/>
      <c r="AL15" s="32"/>
      <c r="AM15" s="32"/>
      <c r="AN15" s="32">
        <v>11715</v>
      </c>
      <c r="AO15" s="32">
        <v>434</v>
      </c>
      <c r="AP15" s="32">
        <v>24</v>
      </c>
      <c r="AQ15" s="32"/>
      <c r="AR15" s="32"/>
      <c r="AS15" s="32"/>
      <c r="AT15" s="32"/>
      <c r="AU15" s="32">
        <v>47</v>
      </c>
      <c r="AV15" s="32">
        <v>5762</v>
      </c>
      <c r="AW15" s="32">
        <v>3929</v>
      </c>
      <c r="AX15" s="32"/>
      <c r="AY15" s="32">
        <v>1520</v>
      </c>
      <c r="AZ15" s="32">
        <v>224</v>
      </c>
      <c r="BA15" s="32">
        <v>102</v>
      </c>
      <c r="BB15" s="32">
        <v>524</v>
      </c>
      <c r="BC15" s="32">
        <v>1525</v>
      </c>
      <c r="BD15" s="32"/>
      <c r="BE15" s="32"/>
      <c r="BF15" s="32"/>
      <c r="BG15" s="32">
        <v>72</v>
      </c>
      <c r="BH15" s="32"/>
      <c r="BI15" s="32">
        <v>408</v>
      </c>
      <c r="BJ15" s="32">
        <v>7150</v>
      </c>
      <c r="BK15" s="32"/>
      <c r="BL15" s="32"/>
      <c r="BM15" s="32">
        <v>188</v>
      </c>
      <c r="BN15" s="32"/>
      <c r="BO15" s="32">
        <v>2631</v>
      </c>
      <c r="BP15" s="32"/>
      <c r="BQ15" s="32">
        <v>2793</v>
      </c>
      <c r="BR15" s="32">
        <v>504</v>
      </c>
      <c r="BS15" s="32">
        <v>1811</v>
      </c>
      <c r="BT15" s="32">
        <v>2222</v>
      </c>
      <c r="BU15" s="32">
        <v>3674</v>
      </c>
      <c r="BV15" s="32"/>
      <c r="BW15" s="32"/>
      <c r="BX15" s="32"/>
      <c r="BY15" s="32">
        <v>270</v>
      </c>
      <c r="BZ15" s="32"/>
      <c r="CA15" s="32">
        <v>32</v>
      </c>
      <c r="CB15" s="32"/>
      <c r="CC15" s="32">
        <v>40</v>
      </c>
      <c r="CD15" s="32">
        <v>124</v>
      </c>
      <c r="CE15" s="32">
        <v>9292</v>
      </c>
      <c r="CF15" s="32">
        <v>36</v>
      </c>
      <c r="CG15" s="32">
        <v>9556</v>
      </c>
      <c r="CH15" s="32">
        <v>3665</v>
      </c>
      <c r="CI15" s="32"/>
      <c r="CJ15" s="32">
        <v>478</v>
      </c>
      <c r="CK15" s="32"/>
      <c r="CL15" s="32">
        <v>80</v>
      </c>
      <c r="CM15" s="32">
        <v>1822</v>
      </c>
      <c r="CN15" s="32">
        <v>578</v>
      </c>
      <c r="CO15" s="32">
        <v>4275</v>
      </c>
      <c r="CP15" s="32">
        <v>4552</v>
      </c>
      <c r="CQ15" s="32"/>
      <c r="CR15" s="32">
        <v>130</v>
      </c>
      <c r="CS15" s="34"/>
      <c r="CT15" s="32">
        <v>1418</v>
      </c>
      <c r="CU15" s="32"/>
      <c r="CV15" s="32">
        <v>1728</v>
      </c>
      <c r="CW15" s="32">
        <v>1268</v>
      </c>
      <c r="CX15" s="32">
        <v>17923</v>
      </c>
      <c r="CY15" s="32">
        <v>130</v>
      </c>
      <c r="CZ15" s="32">
        <v>4448</v>
      </c>
      <c r="DA15" s="35">
        <f t="shared" si="0"/>
        <v>152846</v>
      </c>
      <c r="DB15" s="35">
        <v>8</v>
      </c>
    </row>
    <row r="16" spans="1:106" ht="12.75" customHeight="1">
      <c r="A16" s="5">
        <v>9</v>
      </c>
      <c r="B16" s="16" t="s">
        <v>9</v>
      </c>
      <c r="C16" s="5">
        <v>1215</v>
      </c>
      <c r="D16" s="5"/>
      <c r="E16" s="5">
        <v>6570</v>
      </c>
      <c r="F16" s="5">
        <v>880</v>
      </c>
      <c r="G16" s="5">
        <v>285</v>
      </c>
      <c r="H16" s="9"/>
      <c r="I16" s="9"/>
      <c r="J16" s="5"/>
      <c r="K16" s="5"/>
      <c r="L16" s="5">
        <v>1167</v>
      </c>
      <c r="M16" s="5">
        <v>22</v>
      </c>
      <c r="N16" s="5"/>
      <c r="O16" s="8"/>
      <c r="P16" s="5"/>
      <c r="Q16" s="5"/>
      <c r="R16" s="5"/>
      <c r="S16" s="5">
        <v>264</v>
      </c>
      <c r="T16" s="5"/>
      <c r="U16" s="5"/>
      <c r="V16" s="5">
        <v>4762</v>
      </c>
      <c r="W16" s="5"/>
      <c r="X16" s="5"/>
      <c r="Y16" s="5"/>
      <c r="Z16" s="5">
        <v>278</v>
      </c>
      <c r="AA16" s="5"/>
      <c r="AB16" s="5">
        <v>3439</v>
      </c>
      <c r="AC16" s="5"/>
      <c r="AD16" s="5">
        <v>272</v>
      </c>
      <c r="AE16" s="5"/>
      <c r="AF16" s="5"/>
      <c r="AG16" s="5"/>
      <c r="AH16" s="5"/>
      <c r="AI16" s="5"/>
      <c r="AJ16" s="5">
        <v>3603</v>
      </c>
      <c r="AK16" s="5">
        <v>1860</v>
      </c>
      <c r="AL16" s="5"/>
      <c r="AM16" s="5">
        <v>5102</v>
      </c>
      <c r="AN16" s="5"/>
      <c r="AO16" s="5">
        <v>390</v>
      </c>
      <c r="AP16" s="5"/>
      <c r="AQ16" s="5"/>
      <c r="AR16" s="5"/>
      <c r="AS16" s="5"/>
      <c r="AT16" s="5">
        <v>329</v>
      </c>
      <c r="AU16" s="5"/>
      <c r="AV16" s="5">
        <v>11175</v>
      </c>
      <c r="AW16" s="5">
        <v>139</v>
      </c>
      <c r="AX16" s="5"/>
      <c r="AY16" s="5">
        <v>117</v>
      </c>
      <c r="AZ16" s="5"/>
      <c r="BA16" s="5"/>
      <c r="BB16" s="5"/>
      <c r="BC16" s="5">
        <v>130</v>
      </c>
      <c r="BD16" s="5"/>
      <c r="BE16" s="5"/>
      <c r="BF16" s="5"/>
      <c r="BG16" s="5">
        <v>222</v>
      </c>
      <c r="BH16" s="5"/>
      <c r="BI16" s="5"/>
      <c r="BJ16" s="5">
        <v>31023</v>
      </c>
      <c r="BK16" s="5"/>
      <c r="BL16" s="5">
        <v>13888</v>
      </c>
      <c r="BM16" s="5">
        <v>16</v>
      </c>
      <c r="BN16" s="5"/>
      <c r="BO16" s="5"/>
      <c r="BP16" s="5"/>
      <c r="BQ16" s="5">
        <v>474</v>
      </c>
      <c r="BR16" s="5"/>
      <c r="BS16" s="5"/>
      <c r="BT16" s="5"/>
      <c r="BU16" s="5">
        <v>1856</v>
      </c>
      <c r="BV16" s="5"/>
      <c r="BW16" s="5"/>
      <c r="BX16" s="5"/>
      <c r="BY16" s="5"/>
      <c r="BZ16" s="5"/>
      <c r="CA16" s="5"/>
      <c r="CB16" s="5">
        <v>82</v>
      </c>
      <c r="CC16" s="5"/>
      <c r="CD16" s="5"/>
      <c r="CE16" s="5"/>
      <c r="CF16" s="5"/>
      <c r="CG16" s="5">
        <v>752</v>
      </c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>
        <v>64</v>
      </c>
      <c r="CY16" s="5">
        <v>8</v>
      </c>
      <c r="CZ16" s="5"/>
      <c r="DA16" s="27">
        <f t="shared" si="0"/>
        <v>90384</v>
      </c>
      <c r="DB16" s="27">
        <v>9</v>
      </c>
    </row>
    <row r="17" spans="1:106" ht="12.75" customHeight="1">
      <c r="A17" s="5">
        <v>10</v>
      </c>
      <c r="B17" s="16" t="s">
        <v>0</v>
      </c>
      <c r="C17" s="5"/>
      <c r="D17" s="5"/>
      <c r="E17" s="5"/>
      <c r="F17" s="5"/>
      <c r="G17" s="5"/>
      <c r="H17" s="7"/>
      <c r="I17" s="7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>
        <v>70</v>
      </c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27">
        <v>70</v>
      </c>
      <c r="DB17" s="27">
        <v>10</v>
      </c>
    </row>
    <row r="18" spans="1:106" ht="12.75" customHeight="1">
      <c r="A18" s="19"/>
      <c r="B18" s="20" t="s">
        <v>44</v>
      </c>
      <c r="C18" s="20"/>
      <c r="D18" s="20"/>
      <c r="E18" s="20"/>
      <c r="F18" s="20"/>
      <c r="G18" s="19"/>
      <c r="H18" s="20"/>
      <c r="I18" s="20"/>
      <c r="J18" s="20"/>
      <c r="K18" s="20"/>
      <c r="L18" s="20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20"/>
      <c r="X18" s="20"/>
      <c r="Y18" s="20"/>
      <c r="Z18" s="20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23"/>
      <c r="DB18" s="23"/>
    </row>
    <row r="19" spans="1:106" ht="12.75" customHeight="1">
      <c r="A19" s="5">
        <v>1</v>
      </c>
      <c r="B19" s="16" t="s">
        <v>1</v>
      </c>
      <c r="C19" s="5">
        <v>1714</v>
      </c>
      <c r="D19" s="5">
        <v>640</v>
      </c>
      <c r="E19" s="5"/>
      <c r="F19" s="5"/>
      <c r="G19" s="5">
        <v>466</v>
      </c>
      <c r="H19" s="5">
        <v>64</v>
      </c>
      <c r="I19" s="5"/>
      <c r="J19" s="5"/>
      <c r="K19" s="5">
        <v>533</v>
      </c>
      <c r="L19" s="5">
        <v>636</v>
      </c>
      <c r="M19" s="5">
        <v>118</v>
      </c>
      <c r="N19" s="5"/>
      <c r="O19" s="5">
        <v>128</v>
      </c>
      <c r="P19" s="5"/>
      <c r="Q19" s="5">
        <v>215</v>
      </c>
      <c r="R19" s="5">
        <v>468</v>
      </c>
      <c r="S19" s="5">
        <v>3770</v>
      </c>
      <c r="T19" s="5"/>
      <c r="U19" s="5">
        <v>26</v>
      </c>
      <c r="V19" s="5"/>
      <c r="W19" s="5"/>
      <c r="X19" s="5"/>
      <c r="Y19" s="5">
        <v>364</v>
      </c>
      <c r="Z19" s="5">
        <v>112</v>
      </c>
      <c r="AA19" s="5"/>
      <c r="AB19" s="5">
        <v>5165</v>
      </c>
      <c r="AC19" s="5">
        <v>485</v>
      </c>
      <c r="AD19" s="5">
        <v>90</v>
      </c>
      <c r="AE19" s="5"/>
      <c r="AF19" s="5"/>
      <c r="AG19" s="5">
        <v>361</v>
      </c>
      <c r="AH19" s="5">
        <v>495</v>
      </c>
      <c r="AI19" s="5"/>
      <c r="AJ19" s="5"/>
      <c r="AK19" s="5">
        <v>691</v>
      </c>
      <c r="AL19" s="5"/>
      <c r="AM19" s="5">
        <v>2668</v>
      </c>
      <c r="AN19" s="5">
        <v>1492</v>
      </c>
      <c r="AO19" s="5"/>
      <c r="AP19" s="5"/>
      <c r="AQ19" s="5"/>
      <c r="AR19" s="5"/>
      <c r="AS19" s="5">
        <v>406</v>
      </c>
      <c r="AT19" s="5"/>
      <c r="AU19" s="5"/>
      <c r="AV19" s="5">
        <v>3483</v>
      </c>
      <c r="AW19" s="5">
        <v>389</v>
      </c>
      <c r="AX19" s="5"/>
      <c r="AY19" s="5">
        <v>120</v>
      </c>
      <c r="AZ19" s="5"/>
      <c r="BA19" s="5"/>
      <c r="BB19" s="5"/>
      <c r="BC19" s="5">
        <v>85</v>
      </c>
      <c r="BD19" s="5">
        <v>1440</v>
      </c>
      <c r="BE19" s="5"/>
      <c r="BF19" s="5">
        <v>672</v>
      </c>
      <c r="BG19" s="5">
        <v>1296</v>
      </c>
      <c r="BH19" s="5"/>
      <c r="BI19" s="5">
        <v>640</v>
      </c>
      <c r="BJ19" s="5">
        <v>10880</v>
      </c>
      <c r="BK19" s="5"/>
      <c r="BL19" s="5"/>
      <c r="BM19" s="5">
        <v>13</v>
      </c>
      <c r="BN19" s="5"/>
      <c r="BO19" s="5">
        <v>740</v>
      </c>
      <c r="BP19" s="5"/>
      <c r="BQ19" s="5">
        <v>27057</v>
      </c>
      <c r="BR19" s="5"/>
      <c r="BS19" s="5">
        <v>1359</v>
      </c>
      <c r="BT19" s="5"/>
      <c r="BU19" s="5">
        <v>2620</v>
      </c>
      <c r="BV19" s="5">
        <v>38</v>
      </c>
      <c r="BW19" s="5">
        <v>647</v>
      </c>
      <c r="BX19" s="5"/>
      <c r="BY19" s="5">
        <v>232</v>
      </c>
      <c r="BZ19" s="5"/>
      <c r="CA19" s="5"/>
      <c r="CB19" s="5">
        <v>26326</v>
      </c>
      <c r="CC19" s="5"/>
      <c r="CD19" s="5"/>
      <c r="CE19" s="5">
        <v>13229</v>
      </c>
      <c r="CF19" s="5"/>
      <c r="CG19" s="5">
        <v>8270</v>
      </c>
      <c r="CH19" s="5">
        <v>16520</v>
      </c>
      <c r="CI19" s="5"/>
      <c r="CJ19" s="5">
        <v>5872</v>
      </c>
      <c r="CK19" s="5">
        <v>50</v>
      </c>
      <c r="CL19" s="5">
        <v>1148</v>
      </c>
      <c r="CM19" s="5">
        <v>344</v>
      </c>
      <c r="CN19" s="5">
        <v>740</v>
      </c>
      <c r="CO19" s="5">
        <v>13934</v>
      </c>
      <c r="CP19" s="5">
        <v>544</v>
      </c>
      <c r="CQ19" s="5"/>
      <c r="CR19" s="5">
        <v>333</v>
      </c>
      <c r="CS19" s="8"/>
      <c r="CT19" s="5">
        <v>672</v>
      </c>
      <c r="CU19" s="5"/>
      <c r="CV19" s="5"/>
      <c r="CW19" s="5">
        <v>875</v>
      </c>
      <c r="CX19" s="5">
        <v>1972</v>
      </c>
      <c r="CY19" s="5">
        <v>11935</v>
      </c>
      <c r="CZ19" s="5"/>
      <c r="DA19" s="24">
        <f aca="true" t="shared" si="1" ref="DA19:DA25">SUM(C19:W19)+SUM(X19:AT19)+SUM(AU19:BO19)+SUM(BP19:CJ19)+SUM(CK19:CZ19)</f>
        <v>175582</v>
      </c>
      <c r="DB19" s="24">
        <v>1</v>
      </c>
    </row>
    <row r="20" spans="1:106" ht="12.75" customHeight="1">
      <c r="A20" s="5">
        <v>2</v>
      </c>
      <c r="B20" s="16" t="s">
        <v>13</v>
      </c>
      <c r="C20" s="5">
        <v>12211</v>
      </c>
      <c r="D20" s="5">
        <v>710</v>
      </c>
      <c r="E20" s="5">
        <v>30</v>
      </c>
      <c r="F20" s="5"/>
      <c r="G20" s="5"/>
      <c r="H20" s="5">
        <v>835</v>
      </c>
      <c r="I20" s="5"/>
      <c r="J20" s="5"/>
      <c r="K20" s="5"/>
      <c r="L20" s="5">
        <v>7376</v>
      </c>
      <c r="M20" s="5">
        <v>1980</v>
      </c>
      <c r="N20" s="5"/>
      <c r="O20" s="5">
        <v>640</v>
      </c>
      <c r="P20" s="5">
        <v>64</v>
      </c>
      <c r="Q20" s="5">
        <v>284</v>
      </c>
      <c r="R20" s="5">
        <v>112</v>
      </c>
      <c r="S20" s="5"/>
      <c r="T20" s="5"/>
      <c r="U20" s="5">
        <v>26</v>
      </c>
      <c r="V20" s="5">
        <v>4406</v>
      </c>
      <c r="W20" s="8"/>
      <c r="X20" s="8"/>
      <c r="Y20" s="5">
        <v>13863</v>
      </c>
      <c r="Z20" s="5">
        <v>12</v>
      </c>
      <c r="AA20" s="5"/>
      <c r="AB20" s="5">
        <v>246</v>
      </c>
      <c r="AC20" s="5">
        <v>769</v>
      </c>
      <c r="AD20" s="5">
        <v>28320</v>
      </c>
      <c r="AE20" s="5"/>
      <c r="AF20" s="5"/>
      <c r="AG20" s="5"/>
      <c r="AH20" s="5">
        <v>201</v>
      </c>
      <c r="AI20" s="5"/>
      <c r="AJ20" s="5"/>
      <c r="AK20" s="5">
        <v>1179</v>
      </c>
      <c r="AL20" s="5">
        <v>10295</v>
      </c>
      <c r="AM20" s="5">
        <v>3719</v>
      </c>
      <c r="AN20" s="5">
        <v>1800</v>
      </c>
      <c r="AO20" s="5"/>
      <c r="AP20" s="5">
        <v>282</v>
      </c>
      <c r="AQ20" s="5"/>
      <c r="AR20" s="5"/>
      <c r="AS20" s="5">
        <v>29</v>
      </c>
      <c r="AT20" s="5"/>
      <c r="AU20" s="5">
        <v>235</v>
      </c>
      <c r="AV20" s="5">
        <v>8572</v>
      </c>
      <c r="AW20" s="5">
        <v>695</v>
      </c>
      <c r="AX20" s="5"/>
      <c r="AY20" s="5">
        <v>3240</v>
      </c>
      <c r="AZ20" s="5"/>
      <c r="BA20" s="5">
        <v>212</v>
      </c>
      <c r="BB20" s="5"/>
      <c r="BC20" s="5"/>
      <c r="BD20" s="5"/>
      <c r="BE20" s="5"/>
      <c r="BF20" s="5">
        <v>564</v>
      </c>
      <c r="BG20" s="5">
        <v>270</v>
      </c>
      <c r="BH20" s="5"/>
      <c r="BI20" s="5"/>
      <c r="BJ20" s="5">
        <v>21950</v>
      </c>
      <c r="BK20" s="5"/>
      <c r="BL20" s="5"/>
      <c r="BM20" s="5"/>
      <c r="BN20" s="5"/>
      <c r="BO20" s="5"/>
      <c r="BP20" s="5">
        <v>877</v>
      </c>
      <c r="BQ20" s="5">
        <v>569</v>
      </c>
      <c r="BR20" s="5"/>
      <c r="BS20" s="5"/>
      <c r="BT20" s="5"/>
      <c r="BU20" s="5">
        <v>7082</v>
      </c>
      <c r="BV20" s="5">
        <v>581</v>
      </c>
      <c r="BW20" s="5">
        <v>5003</v>
      </c>
      <c r="BX20" s="5"/>
      <c r="BY20" s="5"/>
      <c r="BZ20" s="5"/>
      <c r="CA20" s="5"/>
      <c r="CB20" s="5">
        <v>3756</v>
      </c>
      <c r="CC20" s="5"/>
      <c r="CD20" s="5">
        <v>32</v>
      </c>
      <c r="CE20" s="5"/>
      <c r="CF20" s="5"/>
      <c r="CG20" s="5">
        <v>2770</v>
      </c>
      <c r="CH20" s="5">
        <v>1824</v>
      </c>
      <c r="CI20" s="5">
        <v>2560</v>
      </c>
      <c r="CJ20" s="5">
        <v>884</v>
      </c>
      <c r="CK20" s="5"/>
      <c r="CL20" s="5">
        <v>5600</v>
      </c>
      <c r="CM20" s="5">
        <v>128</v>
      </c>
      <c r="CN20" s="5"/>
      <c r="CO20" s="5"/>
      <c r="CP20" s="5"/>
      <c r="CQ20" s="5">
        <v>8</v>
      </c>
      <c r="CR20" s="5">
        <v>236</v>
      </c>
      <c r="CS20" s="5"/>
      <c r="CT20" s="5">
        <v>938</v>
      </c>
      <c r="CU20" s="5"/>
      <c r="CV20" s="5">
        <v>4105</v>
      </c>
      <c r="CW20" s="5"/>
      <c r="CX20" s="5">
        <v>3956</v>
      </c>
      <c r="CY20" s="5">
        <v>1812</v>
      </c>
      <c r="CZ20" s="5">
        <v>1280</v>
      </c>
      <c r="DA20" s="24">
        <f t="shared" si="1"/>
        <v>169128</v>
      </c>
      <c r="DB20" s="24">
        <v>2</v>
      </c>
    </row>
    <row r="21" spans="1:106" ht="12.75" customHeight="1">
      <c r="A21" s="5">
        <v>3</v>
      </c>
      <c r="B21" s="16" t="s">
        <v>18</v>
      </c>
      <c r="C21" s="5"/>
      <c r="D21" s="5"/>
      <c r="E21" s="5"/>
      <c r="F21" s="5"/>
      <c r="G21" s="5"/>
      <c r="H21" s="5">
        <v>152</v>
      </c>
      <c r="I21" s="5"/>
      <c r="J21" s="5"/>
      <c r="K21" s="5">
        <v>45</v>
      </c>
      <c r="L21" s="5"/>
      <c r="M21" s="5"/>
      <c r="N21" s="5"/>
      <c r="O21" s="5">
        <v>320</v>
      </c>
      <c r="P21" s="5">
        <v>288</v>
      </c>
      <c r="Q21" s="5"/>
      <c r="R21" s="5"/>
      <c r="S21" s="5">
        <v>460</v>
      </c>
      <c r="T21" s="5"/>
      <c r="U21" s="5"/>
      <c r="V21" s="5">
        <v>108</v>
      </c>
      <c r="W21" s="5"/>
      <c r="X21" s="5"/>
      <c r="Y21" s="5">
        <v>5376</v>
      </c>
      <c r="Z21" s="5">
        <v>74</v>
      </c>
      <c r="AA21" s="5">
        <v>24</v>
      </c>
      <c r="AB21" s="5">
        <v>471</v>
      </c>
      <c r="AC21" s="5"/>
      <c r="AD21" s="5">
        <v>227</v>
      </c>
      <c r="AE21" s="5"/>
      <c r="AF21" s="5"/>
      <c r="AG21" s="5"/>
      <c r="AH21" s="5">
        <v>760</v>
      </c>
      <c r="AI21" s="5"/>
      <c r="AJ21" s="5"/>
      <c r="AK21" s="5">
        <v>2268</v>
      </c>
      <c r="AL21" s="5">
        <v>98</v>
      </c>
      <c r="AM21" s="5"/>
      <c r="AN21" s="5">
        <v>41</v>
      </c>
      <c r="AO21" s="5">
        <v>136</v>
      </c>
      <c r="AP21" s="5">
        <v>4849</v>
      </c>
      <c r="AQ21" s="5"/>
      <c r="AR21" s="5">
        <v>1472</v>
      </c>
      <c r="AS21" s="5">
        <v>12711</v>
      </c>
      <c r="AT21" s="5">
        <v>231</v>
      </c>
      <c r="AU21" s="5">
        <v>1016</v>
      </c>
      <c r="AV21" s="5">
        <v>4250</v>
      </c>
      <c r="AW21" s="5">
        <v>9605</v>
      </c>
      <c r="AX21" s="5"/>
      <c r="AY21" s="5">
        <v>195</v>
      </c>
      <c r="AZ21" s="5">
        <v>1200</v>
      </c>
      <c r="BA21" s="5">
        <v>206</v>
      </c>
      <c r="BB21" s="5"/>
      <c r="BC21" s="5"/>
      <c r="BD21" s="5"/>
      <c r="BE21" s="5"/>
      <c r="BF21" s="5">
        <v>4864</v>
      </c>
      <c r="BG21" s="5">
        <v>40</v>
      </c>
      <c r="BH21" s="5"/>
      <c r="BI21" s="5"/>
      <c r="BJ21" s="5">
        <v>2358</v>
      </c>
      <c r="BK21" s="5"/>
      <c r="BL21" s="5"/>
      <c r="BM21" s="5">
        <v>26</v>
      </c>
      <c r="BN21" s="5"/>
      <c r="BO21" s="5">
        <v>256</v>
      </c>
      <c r="BP21" s="5">
        <v>2138</v>
      </c>
      <c r="BQ21" s="5">
        <v>2514</v>
      </c>
      <c r="BR21" s="5"/>
      <c r="BS21" s="5">
        <v>3909</v>
      </c>
      <c r="BT21" s="5"/>
      <c r="BU21" s="5">
        <v>573</v>
      </c>
      <c r="BV21" s="5"/>
      <c r="BW21" s="5">
        <v>202</v>
      </c>
      <c r="BX21" s="5"/>
      <c r="BY21" s="5"/>
      <c r="BZ21" s="5"/>
      <c r="CA21" s="5"/>
      <c r="CB21" s="5">
        <v>48</v>
      </c>
      <c r="CC21" s="5"/>
      <c r="CD21" s="5">
        <v>184</v>
      </c>
      <c r="CE21" s="5"/>
      <c r="CF21" s="5"/>
      <c r="CG21" s="5">
        <v>10536</v>
      </c>
      <c r="CH21" s="5">
        <v>346</v>
      </c>
      <c r="CI21" s="5"/>
      <c r="CJ21" s="5">
        <v>16028</v>
      </c>
      <c r="CK21" s="5"/>
      <c r="CL21" s="5">
        <v>8926</v>
      </c>
      <c r="CM21" s="5"/>
      <c r="CN21" s="5"/>
      <c r="CO21" s="5">
        <v>2631</v>
      </c>
      <c r="CP21" s="5"/>
      <c r="CQ21" s="5">
        <v>199</v>
      </c>
      <c r="CR21" s="5">
        <v>54</v>
      </c>
      <c r="CS21" s="5"/>
      <c r="CT21" s="5">
        <v>2118</v>
      </c>
      <c r="CU21" s="5"/>
      <c r="CV21" s="5"/>
      <c r="CW21" s="5"/>
      <c r="CX21" s="5">
        <v>3702</v>
      </c>
      <c r="CY21" s="5">
        <v>4367</v>
      </c>
      <c r="CZ21" s="5">
        <v>1344</v>
      </c>
      <c r="DA21" s="24">
        <f t="shared" si="1"/>
        <v>113946</v>
      </c>
      <c r="DB21" s="24">
        <v>3</v>
      </c>
    </row>
    <row r="22" spans="1:106" ht="12.75" customHeight="1">
      <c r="A22" s="5">
        <v>4</v>
      </c>
      <c r="B22" s="16" t="s">
        <v>20</v>
      </c>
      <c r="C22" s="5">
        <v>853</v>
      </c>
      <c r="D22" s="5">
        <v>728</v>
      </c>
      <c r="E22" s="5"/>
      <c r="F22" s="5"/>
      <c r="G22" s="5">
        <v>5580</v>
      </c>
      <c r="H22" s="5">
        <v>354</v>
      </c>
      <c r="I22" s="5">
        <v>52</v>
      </c>
      <c r="J22" s="5"/>
      <c r="K22" s="5">
        <v>122</v>
      </c>
      <c r="L22" s="5">
        <v>3490</v>
      </c>
      <c r="M22" s="5"/>
      <c r="N22" s="5"/>
      <c r="O22" s="5">
        <v>160</v>
      </c>
      <c r="P22" s="5">
        <v>136</v>
      </c>
      <c r="Q22" s="5"/>
      <c r="R22" s="5">
        <v>488</v>
      </c>
      <c r="S22" s="5">
        <v>3192</v>
      </c>
      <c r="T22" s="5"/>
      <c r="U22" s="5"/>
      <c r="V22" s="5">
        <v>6460</v>
      </c>
      <c r="W22" s="5">
        <v>622</v>
      </c>
      <c r="X22" s="5"/>
      <c r="Y22" s="5">
        <v>2860</v>
      </c>
      <c r="Z22" s="5">
        <v>3207</v>
      </c>
      <c r="AA22" s="5"/>
      <c r="AB22" s="5">
        <v>2509</v>
      </c>
      <c r="AC22" s="5"/>
      <c r="AD22" s="5">
        <v>35</v>
      </c>
      <c r="AE22" s="5">
        <v>651</v>
      </c>
      <c r="AF22" s="5"/>
      <c r="AG22" s="5"/>
      <c r="AH22" s="5">
        <v>256</v>
      </c>
      <c r="AI22" s="5"/>
      <c r="AJ22" s="5"/>
      <c r="AK22" s="5"/>
      <c r="AL22" s="5"/>
      <c r="AM22" s="5"/>
      <c r="AN22" s="5">
        <v>27</v>
      </c>
      <c r="AO22" s="5"/>
      <c r="AP22" s="5"/>
      <c r="AQ22" s="5"/>
      <c r="AR22" s="5">
        <v>1280</v>
      </c>
      <c r="AS22" s="5">
        <v>1237</v>
      </c>
      <c r="AT22" s="5">
        <v>452</v>
      </c>
      <c r="AU22" s="5"/>
      <c r="AV22" s="5">
        <v>145</v>
      </c>
      <c r="AW22" s="7">
        <v>10499</v>
      </c>
      <c r="AX22" s="5"/>
      <c r="AY22" s="5">
        <v>252</v>
      </c>
      <c r="AZ22" s="5">
        <v>10725</v>
      </c>
      <c r="BA22" s="5">
        <v>172</v>
      </c>
      <c r="BB22" s="5"/>
      <c r="BC22" s="5">
        <v>2353</v>
      </c>
      <c r="BD22" s="5"/>
      <c r="BE22" s="5">
        <v>390</v>
      </c>
      <c r="BF22" s="5"/>
      <c r="BG22" s="5">
        <v>330</v>
      </c>
      <c r="BH22" s="5"/>
      <c r="BI22" s="5"/>
      <c r="BJ22" s="5">
        <v>64</v>
      </c>
      <c r="BK22" s="5">
        <v>416</v>
      </c>
      <c r="BL22" s="5"/>
      <c r="BM22" s="5">
        <v>52</v>
      </c>
      <c r="BN22" s="5"/>
      <c r="BO22" s="5"/>
      <c r="BP22" s="5"/>
      <c r="BQ22" s="5">
        <v>202</v>
      </c>
      <c r="BR22" s="5"/>
      <c r="BS22" s="5"/>
      <c r="BT22" s="5"/>
      <c r="BU22" s="8">
        <v>460</v>
      </c>
      <c r="BV22" s="5"/>
      <c r="BW22" s="5">
        <v>3043</v>
      </c>
      <c r="BX22" s="5"/>
      <c r="BY22" s="5"/>
      <c r="BZ22" s="5">
        <v>102</v>
      </c>
      <c r="CA22" s="5"/>
      <c r="CB22" s="5"/>
      <c r="CC22" s="5"/>
      <c r="CD22" s="5"/>
      <c r="CE22" s="5">
        <v>264</v>
      </c>
      <c r="CF22" s="5">
        <v>112</v>
      </c>
      <c r="CG22" s="5">
        <v>5867</v>
      </c>
      <c r="CH22" s="5">
        <v>376</v>
      </c>
      <c r="CI22" s="5">
        <v>3840</v>
      </c>
      <c r="CJ22" s="5">
        <v>4963</v>
      </c>
      <c r="CK22" s="5">
        <v>1456</v>
      </c>
      <c r="CL22" s="5">
        <v>70</v>
      </c>
      <c r="CM22" s="5"/>
      <c r="CN22" s="5">
        <v>1137</v>
      </c>
      <c r="CO22" s="5">
        <v>40</v>
      </c>
      <c r="CP22" s="5">
        <v>3328</v>
      </c>
      <c r="CQ22" s="5">
        <v>253</v>
      </c>
      <c r="CR22" s="5">
        <v>0</v>
      </c>
      <c r="CS22" s="5">
        <v>2510</v>
      </c>
      <c r="CT22" s="5">
        <v>1638</v>
      </c>
      <c r="CU22" s="5"/>
      <c r="CV22" s="5"/>
      <c r="CW22" s="5"/>
      <c r="CX22" s="5">
        <v>2633</v>
      </c>
      <c r="CY22" s="5">
        <v>40</v>
      </c>
      <c r="CZ22" s="5">
        <v>5504</v>
      </c>
      <c r="DA22" s="24">
        <f t="shared" si="1"/>
        <v>97987</v>
      </c>
      <c r="DB22" s="24">
        <v>4</v>
      </c>
    </row>
    <row r="23" spans="1:106" ht="12.75" customHeight="1">
      <c r="A23" s="5">
        <v>5</v>
      </c>
      <c r="B23" s="16" t="s">
        <v>8</v>
      </c>
      <c r="C23" s="5">
        <v>109</v>
      </c>
      <c r="D23" s="5">
        <v>16</v>
      </c>
      <c r="E23" s="5"/>
      <c r="F23" s="5"/>
      <c r="G23" s="5"/>
      <c r="H23" s="5">
        <v>348</v>
      </c>
      <c r="I23" s="5"/>
      <c r="J23" s="5"/>
      <c r="K23" s="5"/>
      <c r="L23" s="5">
        <v>884</v>
      </c>
      <c r="M23" s="5">
        <v>728</v>
      </c>
      <c r="N23" s="5"/>
      <c r="O23" s="8"/>
      <c r="P23" s="5"/>
      <c r="Q23" s="5">
        <v>217</v>
      </c>
      <c r="R23" s="5">
        <v>28</v>
      </c>
      <c r="S23" s="5">
        <v>11966</v>
      </c>
      <c r="T23" s="5"/>
      <c r="U23" s="5"/>
      <c r="V23" s="5"/>
      <c r="W23" s="5"/>
      <c r="X23" s="5"/>
      <c r="Y23" s="5"/>
      <c r="Z23" s="5">
        <v>736</v>
      </c>
      <c r="AA23" s="5"/>
      <c r="AB23" s="5">
        <v>3508</v>
      </c>
      <c r="AC23" s="5"/>
      <c r="AD23" s="5">
        <v>1044</v>
      </c>
      <c r="AE23" s="5"/>
      <c r="AF23" s="5"/>
      <c r="AG23" s="5"/>
      <c r="AH23" s="5">
        <v>380</v>
      </c>
      <c r="AI23" s="5"/>
      <c r="AJ23" s="5">
        <v>22</v>
      </c>
      <c r="AK23" s="5">
        <v>455</v>
      </c>
      <c r="AL23" s="5">
        <v>4389</v>
      </c>
      <c r="AM23" s="5">
        <v>151</v>
      </c>
      <c r="AN23" s="5">
        <v>235</v>
      </c>
      <c r="AO23" s="5"/>
      <c r="AP23" s="5"/>
      <c r="AQ23" s="5"/>
      <c r="AR23" s="5"/>
      <c r="AS23" s="5">
        <v>2375</v>
      </c>
      <c r="AT23" s="5">
        <v>265</v>
      </c>
      <c r="AU23" s="5"/>
      <c r="AV23" s="5">
        <v>1077</v>
      </c>
      <c r="AW23" s="5">
        <v>1715</v>
      </c>
      <c r="AX23" s="5"/>
      <c r="AY23" s="5">
        <v>1046</v>
      </c>
      <c r="AZ23" s="5">
        <v>461</v>
      </c>
      <c r="BA23" s="5">
        <v>186</v>
      </c>
      <c r="BB23" s="5"/>
      <c r="BC23" s="5">
        <v>785</v>
      </c>
      <c r="BD23" s="5"/>
      <c r="BE23" s="5"/>
      <c r="BF23" s="5"/>
      <c r="BG23" s="5"/>
      <c r="BH23" s="5"/>
      <c r="BI23" s="5"/>
      <c r="BJ23" s="5">
        <v>18980</v>
      </c>
      <c r="BK23" s="5"/>
      <c r="BL23" s="5"/>
      <c r="BM23" s="5"/>
      <c r="BN23" s="5"/>
      <c r="BO23" s="5">
        <v>1434</v>
      </c>
      <c r="BP23" s="5">
        <v>1026</v>
      </c>
      <c r="BQ23" s="5">
        <v>540</v>
      </c>
      <c r="BR23" s="5">
        <v>719</v>
      </c>
      <c r="BS23" s="5"/>
      <c r="BT23" s="5">
        <v>1054</v>
      </c>
      <c r="BU23" s="5">
        <v>1131</v>
      </c>
      <c r="BV23" s="5"/>
      <c r="BW23" s="5">
        <v>52</v>
      </c>
      <c r="BX23" s="5"/>
      <c r="BY23" s="5">
        <v>45</v>
      </c>
      <c r="BZ23" s="5"/>
      <c r="CA23" s="5"/>
      <c r="CB23" s="5"/>
      <c r="CC23" s="5"/>
      <c r="CD23" s="5"/>
      <c r="CE23" s="5"/>
      <c r="CF23" s="5"/>
      <c r="CG23" s="5">
        <v>3834</v>
      </c>
      <c r="CH23" s="5">
        <v>1202</v>
      </c>
      <c r="CI23" s="5"/>
      <c r="CJ23" s="5">
        <v>793</v>
      </c>
      <c r="CK23" s="5"/>
      <c r="CL23" s="5">
        <v>360</v>
      </c>
      <c r="CM23" s="5"/>
      <c r="CN23" s="5"/>
      <c r="CO23" s="5"/>
      <c r="CP23" s="5"/>
      <c r="CQ23" s="5"/>
      <c r="CR23" s="5">
        <v>785</v>
      </c>
      <c r="CS23" s="8"/>
      <c r="CT23" s="5">
        <v>3486</v>
      </c>
      <c r="CU23" s="5">
        <v>80</v>
      </c>
      <c r="CV23" s="5"/>
      <c r="CW23" s="5">
        <v>788</v>
      </c>
      <c r="CX23" s="5">
        <v>2016</v>
      </c>
      <c r="CY23" s="5">
        <v>13938</v>
      </c>
      <c r="CZ23" s="5"/>
      <c r="DA23" s="27">
        <f t="shared" si="1"/>
        <v>85389</v>
      </c>
      <c r="DB23" s="27">
        <v>5</v>
      </c>
    </row>
    <row r="24" spans="1:106" ht="12.75" customHeight="1">
      <c r="A24" s="5">
        <v>6</v>
      </c>
      <c r="B24" s="16" t="s">
        <v>11</v>
      </c>
      <c r="C24" s="5">
        <v>45</v>
      </c>
      <c r="D24" s="5"/>
      <c r="E24" s="5"/>
      <c r="F24" s="5"/>
      <c r="G24" s="5">
        <v>4375</v>
      </c>
      <c r="H24" s="5">
        <v>61</v>
      </c>
      <c r="I24" s="5"/>
      <c r="J24" s="5"/>
      <c r="K24" s="5">
        <v>208</v>
      </c>
      <c r="L24" s="5">
        <v>3348</v>
      </c>
      <c r="M24" s="5">
        <v>136</v>
      </c>
      <c r="N24" s="5"/>
      <c r="O24" s="7"/>
      <c r="P24" s="5">
        <v>96</v>
      </c>
      <c r="Q24" s="5">
        <v>437</v>
      </c>
      <c r="R24" s="5"/>
      <c r="S24" s="5">
        <v>2480</v>
      </c>
      <c r="T24" s="5"/>
      <c r="U24" s="5"/>
      <c r="V24" s="5"/>
      <c r="W24" s="5"/>
      <c r="X24" s="5"/>
      <c r="Y24" s="5"/>
      <c r="Z24" s="5"/>
      <c r="AA24" s="5"/>
      <c r="AB24" s="5">
        <v>1011</v>
      </c>
      <c r="AC24" s="5"/>
      <c r="AD24" s="5">
        <v>315</v>
      </c>
      <c r="AE24" s="5"/>
      <c r="AF24" s="5"/>
      <c r="AG24" s="5"/>
      <c r="AH24" s="5">
        <v>157</v>
      </c>
      <c r="AI24" s="5"/>
      <c r="AJ24" s="5">
        <v>704</v>
      </c>
      <c r="AK24" s="5">
        <v>430</v>
      </c>
      <c r="AL24" s="5">
        <v>3964</v>
      </c>
      <c r="AM24" s="5">
        <v>2872</v>
      </c>
      <c r="AN24" s="5">
        <v>257</v>
      </c>
      <c r="AO24" s="5">
        <v>5146</v>
      </c>
      <c r="AP24" s="5"/>
      <c r="AQ24" s="5"/>
      <c r="AR24" s="5"/>
      <c r="AS24" s="5">
        <v>526</v>
      </c>
      <c r="AT24" s="5">
        <v>526</v>
      </c>
      <c r="AU24" s="5"/>
      <c r="AV24" s="5">
        <v>6854</v>
      </c>
      <c r="AW24" s="5">
        <v>4899</v>
      </c>
      <c r="AX24" s="5"/>
      <c r="AY24" s="5">
        <v>984</v>
      </c>
      <c r="AZ24" s="5"/>
      <c r="BA24" s="5">
        <v>178</v>
      </c>
      <c r="BB24" s="5"/>
      <c r="BC24" s="5">
        <v>841</v>
      </c>
      <c r="BD24" s="5"/>
      <c r="BE24" s="5"/>
      <c r="BF24" s="5"/>
      <c r="BG24" s="5"/>
      <c r="BH24" s="5"/>
      <c r="BI24" s="5">
        <v>72</v>
      </c>
      <c r="BJ24" s="5">
        <v>3318</v>
      </c>
      <c r="BK24" s="5"/>
      <c r="BL24" s="5">
        <v>688</v>
      </c>
      <c r="BM24" s="5"/>
      <c r="BN24" s="5"/>
      <c r="BO24" s="5">
        <v>448</v>
      </c>
      <c r="BP24" s="5"/>
      <c r="BQ24" s="5">
        <v>682</v>
      </c>
      <c r="BR24" s="5"/>
      <c r="BS24" s="5">
        <v>4912</v>
      </c>
      <c r="BT24" s="5">
        <v>475</v>
      </c>
      <c r="BU24" s="5">
        <v>2031</v>
      </c>
      <c r="BV24" s="5"/>
      <c r="BW24" s="5">
        <v>4048</v>
      </c>
      <c r="BX24" s="5"/>
      <c r="BY24" s="5"/>
      <c r="BZ24" s="5"/>
      <c r="CA24" s="5"/>
      <c r="CB24" s="5">
        <v>9954</v>
      </c>
      <c r="CC24" s="5"/>
      <c r="CD24" s="5"/>
      <c r="CE24" s="5">
        <v>1836</v>
      </c>
      <c r="CF24" s="5">
        <v>35</v>
      </c>
      <c r="CG24" s="5">
        <v>512</v>
      </c>
      <c r="CH24" s="5">
        <v>724</v>
      </c>
      <c r="CI24" s="5"/>
      <c r="CJ24" s="5"/>
      <c r="CK24" s="5">
        <v>747</v>
      </c>
      <c r="CL24" s="5">
        <v>14</v>
      </c>
      <c r="CM24" s="5">
        <v>822</v>
      </c>
      <c r="CN24" s="5">
        <v>190</v>
      </c>
      <c r="CO24" s="5">
        <v>272</v>
      </c>
      <c r="CP24" s="5"/>
      <c r="CQ24" s="5"/>
      <c r="CR24" s="5">
        <v>152</v>
      </c>
      <c r="CS24" s="5">
        <v>79</v>
      </c>
      <c r="CT24" s="5">
        <v>266</v>
      </c>
      <c r="CU24" s="5"/>
      <c r="CV24" s="5">
        <v>64</v>
      </c>
      <c r="CW24" s="5"/>
      <c r="CX24" s="5">
        <v>638</v>
      </c>
      <c r="CY24" s="5">
        <v>520</v>
      </c>
      <c r="CZ24" s="5"/>
      <c r="DA24" s="27">
        <f t="shared" si="1"/>
        <v>74349</v>
      </c>
      <c r="DB24" s="27">
        <v>6</v>
      </c>
    </row>
    <row r="25" spans="1:106" ht="12.75" customHeight="1">
      <c r="A25" s="5">
        <v>7</v>
      </c>
      <c r="B25" s="16" t="s">
        <v>49</v>
      </c>
      <c r="C25" s="5">
        <v>243</v>
      </c>
      <c r="D25" s="5">
        <v>321</v>
      </c>
      <c r="E25" s="5"/>
      <c r="F25" s="5"/>
      <c r="G25" s="5">
        <v>270</v>
      </c>
      <c r="H25" s="5">
        <v>354</v>
      </c>
      <c r="I25" s="5"/>
      <c r="J25" s="5"/>
      <c r="K25" s="5">
        <v>564</v>
      </c>
      <c r="L25" s="5">
        <v>2220</v>
      </c>
      <c r="M25" s="5"/>
      <c r="N25" s="5"/>
      <c r="O25" s="5">
        <v>1300</v>
      </c>
      <c r="P25" s="5"/>
      <c r="Q25" s="5"/>
      <c r="R25" s="5">
        <v>40</v>
      </c>
      <c r="S25" s="5">
        <v>1442</v>
      </c>
      <c r="T25" s="5"/>
      <c r="U25" s="5"/>
      <c r="V25" s="5"/>
      <c r="W25" s="5"/>
      <c r="X25" s="5"/>
      <c r="Y25" s="5">
        <v>765</v>
      </c>
      <c r="Z25" s="5">
        <v>40</v>
      </c>
      <c r="AA25" s="5"/>
      <c r="AB25" s="5"/>
      <c r="AC25" s="5">
        <v>104</v>
      </c>
      <c r="AD25" s="5">
        <v>157</v>
      </c>
      <c r="AE25" s="5"/>
      <c r="AF25" s="5"/>
      <c r="AG25" s="5">
        <v>54</v>
      </c>
      <c r="AH25" s="5">
        <v>342</v>
      </c>
      <c r="AI25" s="5"/>
      <c r="AJ25" s="5"/>
      <c r="AK25" s="5">
        <v>3053</v>
      </c>
      <c r="AL25" s="5">
        <v>726</v>
      </c>
      <c r="AM25" s="5">
        <v>412</v>
      </c>
      <c r="AN25" s="5">
        <v>53</v>
      </c>
      <c r="AO25" s="5"/>
      <c r="AP25" s="5">
        <v>6994</v>
      </c>
      <c r="AQ25" s="5"/>
      <c r="AR25" s="5"/>
      <c r="AS25" s="5">
        <v>3210</v>
      </c>
      <c r="AT25" s="5"/>
      <c r="AU25" s="5"/>
      <c r="AV25" s="5">
        <v>15500</v>
      </c>
      <c r="AW25" s="5">
        <v>638</v>
      </c>
      <c r="AX25" s="5"/>
      <c r="AY25" s="5">
        <v>180</v>
      </c>
      <c r="AZ25" s="5"/>
      <c r="BA25" s="5">
        <v>164</v>
      </c>
      <c r="BB25" s="5"/>
      <c r="BC25" s="5">
        <v>441</v>
      </c>
      <c r="BD25" s="5"/>
      <c r="BE25" s="5"/>
      <c r="BF25" s="5"/>
      <c r="BG25" s="5">
        <v>1888</v>
      </c>
      <c r="BH25" s="5"/>
      <c r="BI25" s="5"/>
      <c r="BJ25" s="5"/>
      <c r="BK25" s="5">
        <v>72</v>
      </c>
      <c r="BL25" s="5"/>
      <c r="BM25" s="5"/>
      <c r="BN25" s="5"/>
      <c r="BO25" s="5">
        <v>197</v>
      </c>
      <c r="BP25" s="5">
        <v>10072</v>
      </c>
      <c r="BQ25" s="5">
        <v>1598</v>
      </c>
      <c r="BR25" s="5"/>
      <c r="BS25" s="5">
        <v>1715</v>
      </c>
      <c r="BT25" s="5"/>
      <c r="BU25" s="5">
        <v>1907</v>
      </c>
      <c r="BV25" s="5"/>
      <c r="BW25" s="5">
        <v>22</v>
      </c>
      <c r="BX25" s="5"/>
      <c r="BY25" s="5">
        <v>52</v>
      </c>
      <c r="BZ25" s="5"/>
      <c r="CA25" s="5"/>
      <c r="CB25" s="5">
        <v>2504</v>
      </c>
      <c r="CC25" s="5"/>
      <c r="CD25" s="5"/>
      <c r="CE25" s="5"/>
      <c r="CF25" s="5"/>
      <c r="CG25" s="5">
        <v>1910</v>
      </c>
      <c r="CH25" s="5">
        <v>37</v>
      </c>
      <c r="CI25" s="5"/>
      <c r="CJ25" s="5"/>
      <c r="CK25" s="5"/>
      <c r="CL25" s="5">
        <v>40</v>
      </c>
      <c r="CM25" s="5"/>
      <c r="CN25" s="5">
        <v>302</v>
      </c>
      <c r="CO25" s="5"/>
      <c r="CP25" s="5"/>
      <c r="CQ25" s="5"/>
      <c r="CR25" s="5"/>
      <c r="CS25" s="5"/>
      <c r="CT25" s="5">
        <v>84</v>
      </c>
      <c r="CU25" s="5"/>
      <c r="CV25" s="5"/>
      <c r="CW25" s="5"/>
      <c r="CX25" s="5">
        <v>497</v>
      </c>
      <c r="CY25" s="5">
        <v>179</v>
      </c>
      <c r="CZ25" s="5">
        <v>992</v>
      </c>
      <c r="DA25" s="24">
        <f t="shared" si="1"/>
        <v>63655</v>
      </c>
      <c r="DB25" s="24">
        <v>7</v>
      </c>
    </row>
    <row r="26" spans="1:106" ht="12.75" customHeight="1">
      <c r="A26" s="19"/>
      <c r="B26" s="20" t="s">
        <v>45</v>
      </c>
      <c r="C26" s="20"/>
      <c r="D26" s="20"/>
      <c r="E26" s="20"/>
      <c r="F26" s="20"/>
      <c r="G26" s="19"/>
      <c r="H26" s="20"/>
      <c r="I26" s="20"/>
      <c r="J26" s="20"/>
      <c r="K26" s="20"/>
      <c r="L26" s="20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20"/>
      <c r="X26" s="20"/>
      <c r="Y26" s="20"/>
      <c r="Z26" s="20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23"/>
      <c r="DB26" s="23"/>
    </row>
    <row r="27" spans="1:106" ht="12.75" customHeight="1">
      <c r="A27" s="5">
        <v>1</v>
      </c>
      <c r="B27" s="16" t="s">
        <v>15</v>
      </c>
      <c r="C27" s="5">
        <v>1182</v>
      </c>
      <c r="D27" s="5">
        <v>2378</v>
      </c>
      <c r="E27" s="5"/>
      <c r="F27" s="5"/>
      <c r="G27" s="5">
        <v>400</v>
      </c>
      <c r="H27" s="5">
        <v>272</v>
      </c>
      <c r="I27" s="5">
        <v>180</v>
      </c>
      <c r="J27" s="5">
        <v>1526</v>
      </c>
      <c r="K27" s="5"/>
      <c r="L27" s="5">
        <v>5329</v>
      </c>
      <c r="M27" s="5">
        <v>40</v>
      </c>
      <c r="N27" s="5"/>
      <c r="O27" s="5"/>
      <c r="P27" s="5"/>
      <c r="Q27" s="5">
        <v>566</v>
      </c>
      <c r="R27" s="5">
        <v>120</v>
      </c>
      <c r="S27" s="5">
        <v>820</v>
      </c>
      <c r="T27" s="5"/>
      <c r="U27" s="5"/>
      <c r="V27" s="5">
        <v>27119</v>
      </c>
      <c r="W27" s="5">
        <v>180</v>
      </c>
      <c r="X27" s="5"/>
      <c r="Y27" s="5"/>
      <c r="Z27" s="5">
        <v>26741</v>
      </c>
      <c r="AA27" s="5"/>
      <c r="AB27" s="5"/>
      <c r="AC27" s="5"/>
      <c r="AD27" s="5">
        <v>371</v>
      </c>
      <c r="AE27" s="5"/>
      <c r="AF27" s="5">
        <v>1564</v>
      </c>
      <c r="AG27" s="5"/>
      <c r="AH27" s="5">
        <v>571</v>
      </c>
      <c r="AI27" s="5">
        <v>176</v>
      </c>
      <c r="AJ27" s="5">
        <v>64</v>
      </c>
      <c r="AK27" s="5">
        <v>1466</v>
      </c>
      <c r="AL27" s="5">
        <v>4435</v>
      </c>
      <c r="AM27" s="5"/>
      <c r="AN27" s="5">
        <v>255</v>
      </c>
      <c r="AO27" s="5"/>
      <c r="AP27" s="5">
        <v>123714</v>
      </c>
      <c r="AQ27" s="5"/>
      <c r="AR27" s="5">
        <v>416</v>
      </c>
      <c r="AS27" s="5"/>
      <c r="AT27" s="5"/>
      <c r="AU27" s="5"/>
      <c r="AV27" s="5">
        <v>3673</v>
      </c>
      <c r="AW27" s="5">
        <v>155</v>
      </c>
      <c r="AX27" s="5"/>
      <c r="AY27" s="5">
        <v>395</v>
      </c>
      <c r="AZ27" s="5"/>
      <c r="BA27" s="5">
        <v>136</v>
      </c>
      <c r="BB27" s="5"/>
      <c r="BC27" s="5">
        <v>347</v>
      </c>
      <c r="BD27" s="5"/>
      <c r="BE27" s="5"/>
      <c r="BF27" s="5">
        <v>240</v>
      </c>
      <c r="BG27" s="5">
        <v>72659</v>
      </c>
      <c r="BH27" s="5"/>
      <c r="BI27" s="5"/>
      <c r="BJ27" s="5">
        <v>6105</v>
      </c>
      <c r="BK27" s="5"/>
      <c r="BL27" s="5"/>
      <c r="BM27" s="5">
        <v>113</v>
      </c>
      <c r="BN27" s="5">
        <v>185</v>
      </c>
      <c r="BO27" s="5">
        <v>238</v>
      </c>
      <c r="BP27" s="5">
        <v>2864</v>
      </c>
      <c r="BQ27" s="5">
        <v>28319</v>
      </c>
      <c r="BR27" s="5"/>
      <c r="BS27" s="5">
        <v>69</v>
      </c>
      <c r="BT27" s="5"/>
      <c r="BU27" s="5">
        <v>808</v>
      </c>
      <c r="BV27" s="5"/>
      <c r="BW27" s="5">
        <v>2753</v>
      </c>
      <c r="BX27" s="5"/>
      <c r="BY27" s="5">
        <v>229</v>
      </c>
      <c r="BZ27" s="5">
        <v>206</v>
      </c>
      <c r="CA27" s="5"/>
      <c r="CB27" s="5">
        <v>8106</v>
      </c>
      <c r="CC27" s="5">
        <v>980</v>
      </c>
      <c r="CD27" s="5"/>
      <c r="CE27" s="5">
        <v>444</v>
      </c>
      <c r="CF27" s="5">
        <v>5700</v>
      </c>
      <c r="CG27" s="5">
        <v>8858</v>
      </c>
      <c r="CH27" s="5">
        <v>37</v>
      </c>
      <c r="CI27" s="5">
        <v>5120</v>
      </c>
      <c r="CJ27" s="5"/>
      <c r="CK27" s="5"/>
      <c r="CL27" s="5"/>
      <c r="CM27" s="5">
        <v>12</v>
      </c>
      <c r="CN27" s="5"/>
      <c r="CO27" s="5">
        <v>260</v>
      </c>
      <c r="CP27" s="5"/>
      <c r="CQ27" s="5"/>
      <c r="CR27" s="5">
        <v>574</v>
      </c>
      <c r="CS27" s="5">
        <v>859</v>
      </c>
      <c r="CT27" s="5">
        <v>1257</v>
      </c>
      <c r="CU27" s="5">
        <v>212</v>
      </c>
      <c r="CV27" s="5"/>
      <c r="CW27" s="5"/>
      <c r="CX27" s="5">
        <v>853</v>
      </c>
      <c r="CY27" s="5">
        <v>136</v>
      </c>
      <c r="CZ27" s="5"/>
      <c r="DA27" s="24">
        <f aca="true" t="shared" si="2" ref="DA27:DA36">SUM(C27:W27)+SUM(X27:AT27)+SUM(AU27:BO27)+SUM(BP27:CJ27)+SUM(CK27:CZ27)</f>
        <v>352787</v>
      </c>
      <c r="DB27" s="24">
        <v>1</v>
      </c>
    </row>
    <row r="28" spans="1:106" ht="12.75" customHeight="1">
      <c r="A28" s="5">
        <v>2</v>
      </c>
      <c r="B28" s="16" t="s">
        <v>19</v>
      </c>
      <c r="C28" s="5">
        <v>310</v>
      </c>
      <c r="D28" s="5">
        <v>174</v>
      </c>
      <c r="E28" s="5"/>
      <c r="F28" s="5"/>
      <c r="G28" s="5">
        <v>5233</v>
      </c>
      <c r="H28" s="5">
        <v>98</v>
      </c>
      <c r="I28" s="5">
        <v>257</v>
      </c>
      <c r="J28" s="5"/>
      <c r="K28" s="5">
        <v>1891</v>
      </c>
      <c r="L28" s="5">
        <v>422</v>
      </c>
      <c r="M28" s="7">
        <v>352</v>
      </c>
      <c r="N28" s="5"/>
      <c r="O28" s="5">
        <v>826</v>
      </c>
      <c r="P28" s="5"/>
      <c r="Q28" s="5">
        <v>160</v>
      </c>
      <c r="R28" s="5">
        <v>124</v>
      </c>
      <c r="S28" s="5">
        <v>1612</v>
      </c>
      <c r="T28" s="5"/>
      <c r="U28" s="5"/>
      <c r="V28" s="5">
        <v>5574</v>
      </c>
      <c r="W28" s="5">
        <v>735</v>
      </c>
      <c r="X28" s="5"/>
      <c r="Y28" s="5">
        <v>1472</v>
      </c>
      <c r="Z28" s="5">
        <v>665</v>
      </c>
      <c r="AA28" s="5"/>
      <c r="AB28" s="5">
        <v>2073</v>
      </c>
      <c r="AC28" s="5"/>
      <c r="AD28" s="5">
        <v>7864</v>
      </c>
      <c r="AE28" s="5"/>
      <c r="AF28" s="5"/>
      <c r="AG28" s="5"/>
      <c r="AH28" s="5">
        <v>97</v>
      </c>
      <c r="AI28" s="5"/>
      <c r="AJ28" s="5"/>
      <c r="AK28" s="5"/>
      <c r="AL28" s="5">
        <v>4103</v>
      </c>
      <c r="AM28" s="5"/>
      <c r="AN28" s="5">
        <v>934</v>
      </c>
      <c r="AO28" s="5"/>
      <c r="AP28" s="5">
        <v>12376</v>
      </c>
      <c r="AQ28" s="5"/>
      <c r="AR28" s="5">
        <v>3456</v>
      </c>
      <c r="AS28" s="5"/>
      <c r="AT28" s="5">
        <v>146</v>
      </c>
      <c r="AU28" s="5"/>
      <c r="AV28" s="5"/>
      <c r="AW28" s="5">
        <v>11931</v>
      </c>
      <c r="AX28" s="5"/>
      <c r="AY28" s="5">
        <v>728</v>
      </c>
      <c r="AZ28" s="5"/>
      <c r="BA28" s="5">
        <v>756</v>
      </c>
      <c r="BB28" s="5">
        <v>2020</v>
      </c>
      <c r="BC28" s="5"/>
      <c r="BD28" s="5"/>
      <c r="BE28" s="5"/>
      <c r="BF28" s="5"/>
      <c r="BG28" s="5">
        <v>255</v>
      </c>
      <c r="BH28" s="5"/>
      <c r="BI28" s="5"/>
      <c r="BJ28" s="5">
        <v>27710</v>
      </c>
      <c r="BK28" s="5"/>
      <c r="BL28" s="5"/>
      <c r="BM28" s="5"/>
      <c r="BN28" s="5"/>
      <c r="BO28" s="5"/>
      <c r="BP28" s="5"/>
      <c r="BQ28" s="5">
        <v>10557</v>
      </c>
      <c r="BR28" s="5">
        <v>383</v>
      </c>
      <c r="BS28" s="5">
        <v>2005</v>
      </c>
      <c r="BT28" s="5">
        <v>1092</v>
      </c>
      <c r="BU28" s="5">
        <v>2976</v>
      </c>
      <c r="BV28" s="5">
        <v>1054</v>
      </c>
      <c r="BW28" s="5">
        <v>855</v>
      </c>
      <c r="BX28" s="5"/>
      <c r="BY28" s="5">
        <v>45</v>
      </c>
      <c r="BZ28" s="5"/>
      <c r="CA28" s="5"/>
      <c r="CB28" s="5">
        <v>68</v>
      </c>
      <c r="CC28" s="5">
        <v>64</v>
      </c>
      <c r="CD28" s="5"/>
      <c r="CE28" s="5"/>
      <c r="CF28" s="5"/>
      <c r="CG28" s="5">
        <v>352</v>
      </c>
      <c r="CH28" s="5">
        <v>78</v>
      </c>
      <c r="CI28" s="5"/>
      <c r="CJ28" s="5"/>
      <c r="CK28" s="5">
        <v>10106</v>
      </c>
      <c r="CL28" s="5">
        <v>182</v>
      </c>
      <c r="CM28" s="5">
        <v>188</v>
      </c>
      <c r="CN28" s="5">
        <v>3138</v>
      </c>
      <c r="CO28" s="5">
        <v>1453</v>
      </c>
      <c r="CP28" s="5">
        <v>6504</v>
      </c>
      <c r="CQ28" s="5">
        <v>528</v>
      </c>
      <c r="CR28" s="5"/>
      <c r="CS28" s="5">
        <v>293</v>
      </c>
      <c r="CT28" s="5">
        <v>112</v>
      </c>
      <c r="CU28" s="5">
        <v>428</v>
      </c>
      <c r="CV28" s="5"/>
      <c r="CW28" s="5"/>
      <c r="CX28" s="5">
        <v>52</v>
      </c>
      <c r="CY28" s="5">
        <v>34</v>
      </c>
      <c r="CZ28" s="5">
        <v>1280</v>
      </c>
      <c r="DA28" s="24">
        <f t="shared" si="2"/>
        <v>138181</v>
      </c>
      <c r="DB28" s="24">
        <v>2</v>
      </c>
    </row>
    <row r="29" spans="1:106" ht="12.75" customHeight="1">
      <c r="A29" s="5">
        <v>3</v>
      </c>
      <c r="B29" s="16" t="s">
        <v>50</v>
      </c>
      <c r="C29" s="5">
        <v>941</v>
      </c>
      <c r="D29" s="5"/>
      <c r="E29" s="5"/>
      <c r="F29" s="5"/>
      <c r="G29" s="5">
        <v>160</v>
      </c>
      <c r="H29" s="5">
        <v>328</v>
      </c>
      <c r="I29" s="5">
        <v>153</v>
      </c>
      <c r="J29" s="5"/>
      <c r="K29" s="5">
        <v>329</v>
      </c>
      <c r="L29" s="5">
        <v>138</v>
      </c>
      <c r="M29" s="5">
        <v>368</v>
      </c>
      <c r="N29" s="5"/>
      <c r="O29" s="5"/>
      <c r="P29" s="5"/>
      <c r="Q29" s="5"/>
      <c r="R29" s="5">
        <v>388</v>
      </c>
      <c r="S29" s="5"/>
      <c r="T29" s="5"/>
      <c r="U29" s="5"/>
      <c r="V29" s="5"/>
      <c r="W29" s="5">
        <v>153</v>
      </c>
      <c r="X29" s="5"/>
      <c r="Y29" s="5"/>
      <c r="Z29" s="5">
        <v>13904</v>
      </c>
      <c r="AA29" s="5"/>
      <c r="AB29" s="5"/>
      <c r="AC29" s="5"/>
      <c r="AD29" s="5">
        <v>52</v>
      </c>
      <c r="AE29" s="5"/>
      <c r="AF29" s="5"/>
      <c r="AG29" s="5"/>
      <c r="AH29" s="5">
        <v>794</v>
      </c>
      <c r="AI29" s="5"/>
      <c r="AJ29" s="5"/>
      <c r="AK29" s="5"/>
      <c r="AL29" s="5"/>
      <c r="AM29" s="5">
        <v>197</v>
      </c>
      <c r="AN29" s="5">
        <v>8</v>
      </c>
      <c r="AO29" s="5"/>
      <c r="AP29" s="5"/>
      <c r="AQ29" s="5"/>
      <c r="AR29" s="5"/>
      <c r="AS29" s="5"/>
      <c r="AT29" s="5"/>
      <c r="AU29" s="5"/>
      <c r="AV29" s="5"/>
      <c r="AW29" s="5">
        <v>153</v>
      </c>
      <c r="AX29" s="5"/>
      <c r="AY29" s="5">
        <v>1430</v>
      </c>
      <c r="AZ29" s="5"/>
      <c r="BA29" s="5">
        <v>128</v>
      </c>
      <c r="BB29" s="5"/>
      <c r="BC29" s="5"/>
      <c r="BD29" s="5">
        <v>322</v>
      </c>
      <c r="BE29" s="5"/>
      <c r="BF29" s="5"/>
      <c r="BG29" s="5">
        <v>51438</v>
      </c>
      <c r="BH29" s="5"/>
      <c r="BI29" s="5"/>
      <c r="BJ29" s="5">
        <v>9456</v>
      </c>
      <c r="BK29" s="5"/>
      <c r="BL29" s="5"/>
      <c r="BM29" s="5">
        <v>32</v>
      </c>
      <c r="BN29" s="5">
        <v>538</v>
      </c>
      <c r="BO29" s="5"/>
      <c r="BP29" s="5"/>
      <c r="BQ29" s="5">
        <v>530</v>
      </c>
      <c r="BR29" s="5">
        <v>124</v>
      </c>
      <c r="BS29" s="5">
        <v>4918</v>
      </c>
      <c r="BT29" s="5"/>
      <c r="BU29" s="5">
        <v>1483</v>
      </c>
      <c r="BV29" s="5"/>
      <c r="BW29" s="5">
        <v>94</v>
      </c>
      <c r="BX29" s="5"/>
      <c r="BY29" s="5">
        <v>1185</v>
      </c>
      <c r="BZ29" s="5"/>
      <c r="CA29" s="5"/>
      <c r="CB29" s="5"/>
      <c r="CC29" s="5"/>
      <c r="CD29" s="5"/>
      <c r="CE29" s="5"/>
      <c r="CF29" s="5"/>
      <c r="CG29" s="5">
        <v>4431</v>
      </c>
      <c r="CH29" s="5">
        <v>48</v>
      </c>
      <c r="CI29" s="5">
        <v>2560</v>
      </c>
      <c r="CJ29" s="5"/>
      <c r="CK29" s="5"/>
      <c r="CL29" s="5">
        <v>120</v>
      </c>
      <c r="CM29" s="5">
        <v>196</v>
      </c>
      <c r="CN29" s="5">
        <v>2328</v>
      </c>
      <c r="CO29" s="5"/>
      <c r="CP29" s="5"/>
      <c r="CQ29" s="5"/>
      <c r="CR29" s="5">
        <v>66</v>
      </c>
      <c r="CS29" s="5"/>
      <c r="CT29" s="5">
        <v>224</v>
      </c>
      <c r="CU29" s="5"/>
      <c r="CV29" s="5"/>
      <c r="CW29" s="5">
        <v>546</v>
      </c>
      <c r="CX29" s="5">
        <v>3196</v>
      </c>
      <c r="CY29" s="5"/>
      <c r="CZ29" s="5"/>
      <c r="DA29" s="24">
        <f t="shared" si="2"/>
        <v>103459</v>
      </c>
      <c r="DB29" s="24">
        <v>3</v>
      </c>
    </row>
    <row r="30" spans="1:106" ht="12.75" customHeight="1">
      <c r="A30" s="5">
        <v>4</v>
      </c>
      <c r="B30" s="16" t="s">
        <v>5</v>
      </c>
      <c r="C30" s="5">
        <v>1368</v>
      </c>
      <c r="D30" s="5"/>
      <c r="E30" s="5">
        <v>2993</v>
      </c>
      <c r="F30" s="5">
        <v>240</v>
      </c>
      <c r="G30" s="5"/>
      <c r="H30" s="5">
        <v>46</v>
      </c>
      <c r="I30" s="5"/>
      <c r="J30" s="5"/>
      <c r="K30" s="5"/>
      <c r="L30" s="5">
        <v>429</v>
      </c>
      <c r="M30" s="5">
        <v>480</v>
      </c>
      <c r="N30" s="5"/>
      <c r="O30" s="5">
        <v>1376</v>
      </c>
      <c r="P30" s="5"/>
      <c r="Q30" s="5"/>
      <c r="R30" s="5">
        <v>152</v>
      </c>
      <c r="S30" s="5">
        <v>3668</v>
      </c>
      <c r="T30" s="5"/>
      <c r="U30" s="5"/>
      <c r="V30" s="5">
        <v>9543</v>
      </c>
      <c r="W30" s="5"/>
      <c r="X30" s="5"/>
      <c r="Y30" s="5">
        <v>7324</v>
      </c>
      <c r="Z30" s="5">
        <v>203</v>
      </c>
      <c r="AA30" s="5"/>
      <c r="AB30" s="5"/>
      <c r="AC30" s="5"/>
      <c r="AD30" s="5">
        <v>10143</v>
      </c>
      <c r="AE30" s="5"/>
      <c r="AF30" s="5"/>
      <c r="AG30" s="5"/>
      <c r="AH30" s="5">
        <v>3417</v>
      </c>
      <c r="AI30" s="5"/>
      <c r="AJ30" s="5">
        <v>42</v>
      </c>
      <c r="AK30" s="5">
        <v>1184</v>
      </c>
      <c r="AL30" s="5">
        <v>1946</v>
      </c>
      <c r="AM30" s="5"/>
      <c r="AN30" s="5">
        <v>598</v>
      </c>
      <c r="AO30" s="5"/>
      <c r="AP30" s="5">
        <v>3057</v>
      </c>
      <c r="AQ30" s="5"/>
      <c r="AR30" s="5"/>
      <c r="AS30" s="5">
        <v>3617</v>
      </c>
      <c r="AT30" s="5">
        <v>1054</v>
      </c>
      <c r="AU30" s="5">
        <v>50</v>
      </c>
      <c r="AV30" s="5">
        <v>3455</v>
      </c>
      <c r="AW30" s="5">
        <v>6383</v>
      </c>
      <c r="AX30" s="5"/>
      <c r="AY30" s="5">
        <v>152</v>
      </c>
      <c r="AZ30" s="5"/>
      <c r="BA30" s="5">
        <v>198</v>
      </c>
      <c r="BB30" s="5"/>
      <c r="BC30" s="5">
        <v>956</v>
      </c>
      <c r="BD30" s="5"/>
      <c r="BE30" s="5"/>
      <c r="BF30" s="5"/>
      <c r="BG30" s="5">
        <v>48</v>
      </c>
      <c r="BH30" s="5"/>
      <c r="BI30" s="5"/>
      <c r="BJ30" s="5">
        <v>480</v>
      </c>
      <c r="BK30" s="5">
        <v>268</v>
      </c>
      <c r="BL30" s="5">
        <v>2379</v>
      </c>
      <c r="BM30" s="5">
        <v>55</v>
      </c>
      <c r="BN30" s="5">
        <v>32</v>
      </c>
      <c r="BO30" s="5"/>
      <c r="BP30" s="5">
        <v>70</v>
      </c>
      <c r="BQ30" s="5"/>
      <c r="BR30" s="5">
        <v>76</v>
      </c>
      <c r="BS30" s="5">
        <v>1363</v>
      </c>
      <c r="BT30" s="5"/>
      <c r="BU30" s="5">
        <v>1308</v>
      </c>
      <c r="BV30" s="5"/>
      <c r="BW30" s="5">
        <v>986</v>
      </c>
      <c r="BX30" s="5"/>
      <c r="BY30" s="5"/>
      <c r="BZ30" s="5"/>
      <c r="CA30" s="5"/>
      <c r="CB30" s="5">
        <v>115</v>
      </c>
      <c r="CC30" s="5"/>
      <c r="CD30" s="5"/>
      <c r="CE30" s="5"/>
      <c r="CF30" s="5">
        <v>5473</v>
      </c>
      <c r="CG30" s="5">
        <v>1232</v>
      </c>
      <c r="CH30" s="5">
        <v>121</v>
      </c>
      <c r="CI30" s="5">
        <v>4864</v>
      </c>
      <c r="CJ30" s="5">
        <v>43</v>
      </c>
      <c r="CK30" s="5">
        <v>3235</v>
      </c>
      <c r="CL30" s="5">
        <v>204</v>
      </c>
      <c r="CM30" s="5">
        <v>248</v>
      </c>
      <c r="CN30" s="5">
        <v>271</v>
      </c>
      <c r="CO30" s="5"/>
      <c r="CP30" s="5">
        <v>5467</v>
      </c>
      <c r="CQ30" s="5"/>
      <c r="CR30" s="5">
        <v>373</v>
      </c>
      <c r="CS30" s="8"/>
      <c r="CT30" s="5">
        <v>128</v>
      </c>
      <c r="CU30" s="5"/>
      <c r="CV30" s="5"/>
      <c r="CW30" s="5">
        <v>659</v>
      </c>
      <c r="CX30" s="5">
        <v>551</v>
      </c>
      <c r="CY30" s="5">
        <v>225</v>
      </c>
      <c r="CZ30" s="5"/>
      <c r="DA30" s="24">
        <f t="shared" si="2"/>
        <v>94348</v>
      </c>
      <c r="DB30" s="24">
        <v>4</v>
      </c>
    </row>
    <row r="31" spans="1:106" ht="12.75" customHeight="1">
      <c r="A31" s="5">
        <v>5</v>
      </c>
      <c r="B31" s="16" t="s">
        <v>14</v>
      </c>
      <c r="C31" s="5">
        <v>1915</v>
      </c>
      <c r="D31" s="5">
        <v>24</v>
      </c>
      <c r="E31" s="5"/>
      <c r="F31" s="5"/>
      <c r="G31" s="5"/>
      <c r="H31" s="5">
        <v>289</v>
      </c>
      <c r="I31" s="5"/>
      <c r="J31" s="5"/>
      <c r="K31" s="5">
        <v>938</v>
      </c>
      <c r="L31" s="5">
        <v>1070</v>
      </c>
      <c r="M31" s="5"/>
      <c r="N31" s="5"/>
      <c r="O31" s="5">
        <v>106</v>
      </c>
      <c r="P31" s="5"/>
      <c r="Q31" s="5">
        <v>540</v>
      </c>
      <c r="R31" s="5"/>
      <c r="S31" s="5">
        <v>2772</v>
      </c>
      <c r="T31" s="5"/>
      <c r="U31" s="5"/>
      <c r="V31" s="5"/>
      <c r="W31" s="5"/>
      <c r="X31" s="5"/>
      <c r="Y31" s="5">
        <v>5820</v>
      </c>
      <c r="Z31" s="5"/>
      <c r="AA31" s="5">
        <v>4891</v>
      </c>
      <c r="AB31" s="5">
        <v>3635</v>
      </c>
      <c r="AC31" s="5"/>
      <c r="AD31" s="5">
        <v>3053</v>
      </c>
      <c r="AE31" s="5"/>
      <c r="AF31" s="5"/>
      <c r="AG31" s="5"/>
      <c r="AH31" s="5">
        <v>146</v>
      </c>
      <c r="AI31" s="5"/>
      <c r="AJ31" s="5"/>
      <c r="AK31" s="5">
        <v>93</v>
      </c>
      <c r="AL31" s="5">
        <v>6647</v>
      </c>
      <c r="AM31" s="5">
        <v>10501</v>
      </c>
      <c r="AN31" s="5">
        <v>6</v>
      </c>
      <c r="AO31" s="5">
        <v>70</v>
      </c>
      <c r="AP31" s="5">
        <v>17816</v>
      </c>
      <c r="AQ31" s="5"/>
      <c r="AR31" s="5"/>
      <c r="AS31" s="5">
        <v>270</v>
      </c>
      <c r="AT31" s="5"/>
      <c r="AU31" s="5">
        <v>17</v>
      </c>
      <c r="AV31" s="5">
        <v>4214</v>
      </c>
      <c r="AW31" s="5">
        <v>2032</v>
      </c>
      <c r="AX31" s="5">
        <v>103</v>
      </c>
      <c r="AY31" s="5">
        <v>332</v>
      </c>
      <c r="AZ31" s="5"/>
      <c r="BA31" s="5">
        <v>122</v>
      </c>
      <c r="BB31" s="5"/>
      <c r="BC31" s="5">
        <v>50</v>
      </c>
      <c r="BD31" s="5"/>
      <c r="BE31" s="5"/>
      <c r="BF31" s="5"/>
      <c r="BG31" s="5"/>
      <c r="BH31" s="5"/>
      <c r="BI31" s="5"/>
      <c r="BJ31" s="5">
        <v>634</v>
      </c>
      <c r="BK31" s="5"/>
      <c r="BL31" s="5"/>
      <c r="BM31" s="5">
        <v>115</v>
      </c>
      <c r="BN31" s="5"/>
      <c r="BO31" s="5">
        <v>173</v>
      </c>
      <c r="BP31" s="5"/>
      <c r="BQ31" s="5">
        <v>455</v>
      </c>
      <c r="BR31" s="5">
        <v>398</v>
      </c>
      <c r="BS31" s="5"/>
      <c r="BT31" s="5">
        <v>2359</v>
      </c>
      <c r="BU31" s="5">
        <v>748</v>
      </c>
      <c r="BV31" s="5">
        <v>13</v>
      </c>
      <c r="BW31" s="5">
        <v>665</v>
      </c>
      <c r="BX31" s="5"/>
      <c r="BY31" s="5"/>
      <c r="BZ31" s="5"/>
      <c r="CA31" s="5"/>
      <c r="CB31" s="5">
        <v>8876</v>
      </c>
      <c r="CC31" s="5">
        <v>200</v>
      </c>
      <c r="CD31" s="5"/>
      <c r="CE31" s="5"/>
      <c r="CF31" s="5"/>
      <c r="CG31" s="5">
        <v>50</v>
      </c>
      <c r="CH31" s="5">
        <v>101</v>
      </c>
      <c r="CI31" s="5"/>
      <c r="CJ31" s="5"/>
      <c r="CK31" s="5"/>
      <c r="CL31" s="5">
        <v>120</v>
      </c>
      <c r="CM31" s="5">
        <v>16</v>
      </c>
      <c r="CN31" s="5"/>
      <c r="CO31" s="5">
        <v>80</v>
      </c>
      <c r="CP31" s="5"/>
      <c r="CQ31" s="5">
        <v>189</v>
      </c>
      <c r="CR31" s="5"/>
      <c r="CS31" s="5"/>
      <c r="CT31" s="5">
        <v>756</v>
      </c>
      <c r="CU31" s="5"/>
      <c r="CV31" s="5"/>
      <c r="CW31" s="5"/>
      <c r="CX31" s="5"/>
      <c r="CY31" s="5"/>
      <c r="CZ31" s="5">
        <v>4096</v>
      </c>
      <c r="DA31" s="24">
        <f t="shared" si="2"/>
        <v>87516</v>
      </c>
      <c r="DB31" s="24">
        <v>5</v>
      </c>
    </row>
    <row r="32" spans="1:106" ht="12.75" customHeight="1">
      <c r="A32" s="5">
        <v>6</v>
      </c>
      <c r="B32" s="16" t="s">
        <v>2</v>
      </c>
      <c r="C32" s="5">
        <v>96</v>
      </c>
      <c r="D32" s="5"/>
      <c r="E32" s="5"/>
      <c r="F32" s="5"/>
      <c r="G32" s="5">
        <v>351</v>
      </c>
      <c r="H32" s="5">
        <v>32</v>
      </c>
      <c r="I32" s="5"/>
      <c r="J32" s="5"/>
      <c r="K32" s="5">
        <v>147</v>
      </c>
      <c r="L32" s="5">
        <v>13</v>
      </c>
      <c r="M32" s="5"/>
      <c r="N32" s="5"/>
      <c r="O32" s="5">
        <v>1744</v>
      </c>
      <c r="P32" s="5"/>
      <c r="Q32" s="5"/>
      <c r="R32" s="5">
        <v>148</v>
      </c>
      <c r="S32" s="5">
        <v>1728</v>
      </c>
      <c r="T32" s="5"/>
      <c r="U32" s="5"/>
      <c r="V32" s="8"/>
      <c r="W32" s="5"/>
      <c r="X32" s="5"/>
      <c r="Y32" s="5">
        <v>8078</v>
      </c>
      <c r="Z32" s="5">
        <v>390</v>
      </c>
      <c r="AA32" s="5"/>
      <c r="AB32" s="5"/>
      <c r="AC32" s="5"/>
      <c r="AD32" s="5">
        <v>95</v>
      </c>
      <c r="AE32" s="5">
        <v>399</v>
      </c>
      <c r="AF32" s="5">
        <v>3737</v>
      </c>
      <c r="AG32" s="5"/>
      <c r="AH32" s="5">
        <v>670</v>
      </c>
      <c r="AI32" s="5"/>
      <c r="AJ32" s="5"/>
      <c r="AK32" s="5">
        <v>428</v>
      </c>
      <c r="AL32" s="5"/>
      <c r="AM32" s="5"/>
      <c r="AN32" s="5">
        <v>264</v>
      </c>
      <c r="AO32" s="5"/>
      <c r="AP32" s="5">
        <v>5203</v>
      </c>
      <c r="AQ32" s="5"/>
      <c r="AR32" s="5"/>
      <c r="AS32" s="5"/>
      <c r="AT32" s="5"/>
      <c r="AU32" s="5">
        <v>693</v>
      </c>
      <c r="AV32" s="5">
        <v>3396</v>
      </c>
      <c r="AW32" s="5">
        <v>899</v>
      </c>
      <c r="AX32" s="5"/>
      <c r="AY32" s="5">
        <v>76</v>
      </c>
      <c r="AZ32" s="5"/>
      <c r="BA32" s="5"/>
      <c r="BB32" s="5"/>
      <c r="BC32" s="5">
        <v>3581</v>
      </c>
      <c r="BD32" s="5"/>
      <c r="BE32" s="5"/>
      <c r="BF32" s="5">
        <v>3912</v>
      </c>
      <c r="BG32" s="5"/>
      <c r="BH32" s="5"/>
      <c r="BI32" s="5"/>
      <c r="BJ32" s="5">
        <v>2328</v>
      </c>
      <c r="BK32" s="5"/>
      <c r="BL32" s="5"/>
      <c r="BM32" s="5"/>
      <c r="BN32" s="5"/>
      <c r="BO32" s="5"/>
      <c r="BP32" s="5"/>
      <c r="BQ32" s="5">
        <v>13845</v>
      </c>
      <c r="BR32" s="5">
        <v>939</v>
      </c>
      <c r="BS32" s="5">
        <v>627</v>
      </c>
      <c r="BT32" s="5"/>
      <c r="BU32" s="5">
        <v>2134</v>
      </c>
      <c r="BV32" s="5"/>
      <c r="BW32" s="5">
        <v>313</v>
      </c>
      <c r="BX32" s="5"/>
      <c r="BY32" s="5">
        <v>26</v>
      </c>
      <c r="BZ32" s="5"/>
      <c r="CA32" s="5"/>
      <c r="CB32" s="5">
        <v>1414</v>
      </c>
      <c r="CC32" s="5"/>
      <c r="CD32" s="5"/>
      <c r="CE32" s="5">
        <v>5200</v>
      </c>
      <c r="CF32" s="5"/>
      <c r="CG32" s="5">
        <v>973</v>
      </c>
      <c r="CH32" s="5">
        <v>96</v>
      </c>
      <c r="CI32" s="5">
        <v>9984</v>
      </c>
      <c r="CJ32" s="5"/>
      <c r="CK32" s="5"/>
      <c r="CL32" s="5">
        <v>104</v>
      </c>
      <c r="CM32" s="5">
        <v>32</v>
      </c>
      <c r="CN32" s="5"/>
      <c r="CO32" s="5">
        <v>2640</v>
      </c>
      <c r="CP32" s="5"/>
      <c r="CQ32" s="5">
        <v>42</v>
      </c>
      <c r="CR32" s="5"/>
      <c r="CS32" s="5"/>
      <c r="CT32" s="5">
        <v>2352</v>
      </c>
      <c r="CU32" s="5">
        <v>2072</v>
      </c>
      <c r="CV32" s="5"/>
      <c r="CW32" s="5"/>
      <c r="CX32" s="5">
        <v>134</v>
      </c>
      <c r="CY32" s="5">
        <v>56</v>
      </c>
      <c r="CZ32" s="5"/>
      <c r="DA32" s="24">
        <f t="shared" si="2"/>
        <v>81391</v>
      </c>
      <c r="DB32" s="24">
        <v>6</v>
      </c>
    </row>
    <row r="33" spans="1:106" ht="12.75" customHeight="1">
      <c r="A33" s="5">
        <v>7</v>
      </c>
      <c r="B33" s="16" t="s">
        <v>22</v>
      </c>
      <c r="C33" s="5">
        <v>144</v>
      </c>
      <c r="D33" s="5">
        <v>80</v>
      </c>
      <c r="E33" s="5"/>
      <c r="F33" s="5"/>
      <c r="G33" s="5"/>
      <c r="H33" s="5">
        <v>194</v>
      </c>
      <c r="I33" s="5"/>
      <c r="J33" s="5"/>
      <c r="K33" s="5"/>
      <c r="L33" s="5">
        <v>688</v>
      </c>
      <c r="M33" s="5">
        <v>1134</v>
      </c>
      <c r="N33" s="5"/>
      <c r="O33" s="5">
        <v>160</v>
      </c>
      <c r="P33" s="5"/>
      <c r="Q33" s="5"/>
      <c r="R33" s="5"/>
      <c r="S33" s="5">
        <v>14</v>
      </c>
      <c r="T33" s="5"/>
      <c r="U33" s="5"/>
      <c r="V33" s="5">
        <v>11414</v>
      </c>
      <c r="W33" s="5">
        <v>109</v>
      </c>
      <c r="X33" s="5"/>
      <c r="Y33" s="5"/>
      <c r="Z33" s="5">
        <v>3448</v>
      </c>
      <c r="AA33" s="5"/>
      <c r="AB33" s="5"/>
      <c r="AC33" s="5">
        <v>260</v>
      </c>
      <c r="AD33" s="5">
        <v>12041</v>
      </c>
      <c r="AE33" s="5"/>
      <c r="AF33" s="5"/>
      <c r="AG33" s="5"/>
      <c r="AH33" s="5">
        <v>77</v>
      </c>
      <c r="AI33" s="5"/>
      <c r="AJ33" s="5"/>
      <c r="AK33" s="5"/>
      <c r="AL33" s="5"/>
      <c r="AM33" s="5"/>
      <c r="AN33" s="5">
        <v>3113</v>
      </c>
      <c r="AO33" s="5"/>
      <c r="AP33" s="5"/>
      <c r="AQ33" s="5"/>
      <c r="AR33" s="5">
        <v>1152</v>
      </c>
      <c r="AS33" s="5">
        <v>16</v>
      </c>
      <c r="AT33" s="5">
        <v>2752</v>
      </c>
      <c r="AU33" s="5"/>
      <c r="AV33" s="5">
        <v>142</v>
      </c>
      <c r="AW33" s="5">
        <v>566</v>
      </c>
      <c r="AX33" s="7"/>
      <c r="AY33" s="5">
        <v>104</v>
      </c>
      <c r="AZ33" s="5"/>
      <c r="BA33" s="5">
        <v>78</v>
      </c>
      <c r="BB33" s="5"/>
      <c r="BC33" s="5"/>
      <c r="BD33" s="5"/>
      <c r="BE33" s="5"/>
      <c r="BF33" s="5">
        <v>834</v>
      </c>
      <c r="BG33" s="5">
        <v>1148</v>
      </c>
      <c r="BH33" s="5"/>
      <c r="BI33" s="5"/>
      <c r="BJ33" s="5">
        <v>1279</v>
      </c>
      <c r="BK33" s="5"/>
      <c r="BL33" s="5"/>
      <c r="BM33" s="5"/>
      <c r="BN33" s="5"/>
      <c r="BO33" s="5"/>
      <c r="BP33" s="5"/>
      <c r="BQ33" s="5">
        <v>1880</v>
      </c>
      <c r="BR33" s="5">
        <v>78</v>
      </c>
      <c r="BS33" s="5"/>
      <c r="BT33" s="5"/>
      <c r="BU33" s="5">
        <v>92</v>
      </c>
      <c r="BV33" s="5">
        <v>404</v>
      </c>
      <c r="BW33" s="5">
        <v>1272</v>
      </c>
      <c r="BX33" s="5"/>
      <c r="BY33" s="5"/>
      <c r="BZ33" s="5"/>
      <c r="CA33" s="5"/>
      <c r="CB33" s="5"/>
      <c r="CC33" s="5"/>
      <c r="CD33" s="5"/>
      <c r="CE33" s="5"/>
      <c r="CF33" s="5"/>
      <c r="CG33" s="5">
        <v>1858</v>
      </c>
      <c r="CH33" s="5">
        <v>45</v>
      </c>
      <c r="CI33" s="5"/>
      <c r="CJ33" s="5">
        <v>9244</v>
      </c>
      <c r="CK33" s="5">
        <v>2164</v>
      </c>
      <c r="CL33" s="5"/>
      <c r="CM33" s="5">
        <v>168</v>
      </c>
      <c r="CN33" s="5">
        <v>291</v>
      </c>
      <c r="CO33" s="5"/>
      <c r="CP33" s="5"/>
      <c r="CQ33" s="5"/>
      <c r="CR33" s="5"/>
      <c r="CS33" s="5"/>
      <c r="CT33" s="5">
        <v>70</v>
      </c>
      <c r="CU33" s="5"/>
      <c r="CV33" s="5"/>
      <c r="CW33" s="5"/>
      <c r="CX33" s="5"/>
      <c r="CY33" s="5">
        <v>200</v>
      </c>
      <c r="CZ33" s="5">
        <v>1344</v>
      </c>
      <c r="DA33" s="24">
        <f t="shared" si="2"/>
        <v>60057</v>
      </c>
      <c r="DB33" s="24">
        <v>7</v>
      </c>
    </row>
    <row r="34" spans="1:106" ht="12.75" customHeight="1">
      <c r="A34" s="5">
        <v>8</v>
      </c>
      <c r="B34" s="16" t="s">
        <v>16</v>
      </c>
      <c r="C34" s="5">
        <v>3061</v>
      </c>
      <c r="D34" s="5">
        <v>1232</v>
      </c>
      <c r="E34" s="5"/>
      <c r="F34" s="5"/>
      <c r="G34" s="5">
        <v>4341</v>
      </c>
      <c r="H34" s="5">
        <v>96</v>
      </c>
      <c r="I34" s="5"/>
      <c r="J34" s="5"/>
      <c r="K34" s="5"/>
      <c r="L34" s="5">
        <v>11</v>
      </c>
      <c r="M34" s="5">
        <v>388</v>
      </c>
      <c r="N34" s="5"/>
      <c r="O34" s="8"/>
      <c r="P34" s="5"/>
      <c r="Q34" s="5"/>
      <c r="R34" s="5"/>
      <c r="S34" s="5">
        <v>180</v>
      </c>
      <c r="T34" s="5"/>
      <c r="U34" s="5"/>
      <c r="V34" s="5"/>
      <c r="W34" s="5"/>
      <c r="X34" s="5"/>
      <c r="Y34" s="5"/>
      <c r="Z34" s="5">
        <v>392</v>
      </c>
      <c r="AA34" s="5">
        <v>78</v>
      </c>
      <c r="AB34" s="5"/>
      <c r="AC34" s="5"/>
      <c r="AD34" s="5">
        <v>1982</v>
      </c>
      <c r="AE34" s="5"/>
      <c r="AF34" s="5"/>
      <c r="AG34" s="5"/>
      <c r="AH34" s="5"/>
      <c r="AI34" s="5"/>
      <c r="AJ34" s="5"/>
      <c r="AK34" s="5">
        <v>701</v>
      </c>
      <c r="AL34" s="5">
        <v>5559</v>
      </c>
      <c r="AM34" s="5"/>
      <c r="AN34" s="5">
        <v>52</v>
      </c>
      <c r="AO34" s="5"/>
      <c r="AP34" s="5"/>
      <c r="AQ34" s="5"/>
      <c r="AR34" s="5"/>
      <c r="AS34" s="5">
        <v>397</v>
      </c>
      <c r="AT34" s="5"/>
      <c r="AU34" s="5">
        <v>16</v>
      </c>
      <c r="AV34" s="5">
        <v>2221</v>
      </c>
      <c r="AW34" s="5">
        <v>1540</v>
      </c>
      <c r="AX34" s="5"/>
      <c r="AY34" s="5">
        <v>8</v>
      </c>
      <c r="AZ34" s="5">
        <v>158</v>
      </c>
      <c r="BA34" s="5"/>
      <c r="BB34" s="5"/>
      <c r="BC34" s="5"/>
      <c r="BD34" s="5"/>
      <c r="BE34" s="5"/>
      <c r="BF34" s="5"/>
      <c r="BG34" s="5">
        <v>16</v>
      </c>
      <c r="BH34" s="5"/>
      <c r="BI34" s="5"/>
      <c r="BJ34" s="5">
        <v>4078</v>
      </c>
      <c r="BK34" s="5"/>
      <c r="BL34" s="5"/>
      <c r="BM34" s="5"/>
      <c r="BN34" s="5">
        <v>1038</v>
      </c>
      <c r="BO34" s="5"/>
      <c r="BP34" s="5"/>
      <c r="BQ34" s="5"/>
      <c r="BR34" s="5"/>
      <c r="BS34" s="5"/>
      <c r="BT34" s="5">
        <v>1285</v>
      </c>
      <c r="BU34" s="5">
        <v>2703</v>
      </c>
      <c r="BV34" s="5">
        <v>45</v>
      </c>
      <c r="BW34" s="5"/>
      <c r="BX34" s="5"/>
      <c r="BY34" s="5">
        <v>26</v>
      </c>
      <c r="BZ34" s="5"/>
      <c r="CA34" s="5">
        <v>24</v>
      </c>
      <c r="CB34" s="5"/>
      <c r="CC34" s="5">
        <v>184</v>
      </c>
      <c r="CD34" s="5"/>
      <c r="CE34" s="5"/>
      <c r="CF34" s="5">
        <v>284</v>
      </c>
      <c r="CG34" s="5"/>
      <c r="CH34" s="5">
        <v>164</v>
      </c>
      <c r="CI34" s="5"/>
      <c r="CJ34" s="5">
        <v>532</v>
      </c>
      <c r="CK34" s="5"/>
      <c r="CL34" s="5"/>
      <c r="CM34" s="5">
        <v>32</v>
      </c>
      <c r="CN34" s="5">
        <v>1563</v>
      </c>
      <c r="CO34" s="5">
        <v>367</v>
      </c>
      <c r="CP34" s="5"/>
      <c r="CQ34" s="5"/>
      <c r="CR34" s="5">
        <v>1026</v>
      </c>
      <c r="CS34" s="5"/>
      <c r="CT34" s="5">
        <v>378</v>
      </c>
      <c r="CU34" s="5"/>
      <c r="CV34" s="5"/>
      <c r="CW34" s="5"/>
      <c r="CX34" s="5">
        <v>220</v>
      </c>
      <c r="CY34" s="5"/>
      <c r="CZ34" s="5"/>
      <c r="DA34" s="24">
        <f t="shared" si="2"/>
        <v>36378</v>
      </c>
      <c r="DB34" s="24">
        <v>8</v>
      </c>
    </row>
    <row r="35" spans="1:106" ht="12.75" customHeight="1">
      <c r="A35" s="5">
        <v>9</v>
      </c>
      <c r="B35" s="16" t="s">
        <v>6</v>
      </c>
      <c r="C35" s="5">
        <v>711</v>
      </c>
      <c r="D35" s="5"/>
      <c r="E35" s="5"/>
      <c r="F35" s="5"/>
      <c r="G35" s="5"/>
      <c r="H35" s="5">
        <v>96</v>
      </c>
      <c r="I35" s="5"/>
      <c r="J35" s="5"/>
      <c r="K35" s="5"/>
      <c r="L35" s="5">
        <v>199</v>
      </c>
      <c r="M35" s="5">
        <v>88</v>
      </c>
      <c r="N35" s="5"/>
      <c r="O35" s="5"/>
      <c r="P35" s="5"/>
      <c r="Q35" s="5"/>
      <c r="R35" s="5">
        <v>164</v>
      </c>
      <c r="S35" s="5">
        <v>56</v>
      </c>
      <c r="T35" s="5"/>
      <c r="U35" s="5"/>
      <c r="V35" s="5">
        <v>1391</v>
      </c>
      <c r="W35" s="5"/>
      <c r="X35" s="5"/>
      <c r="Y35" s="5"/>
      <c r="Z35" s="5"/>
      <c r="AA35" s="5"/>
      <c r="AB35" s="5">
        <v>2619</v>
      </c>
      <c r="AC35" s="5"/>
      <c r="AD35" s="5">
        <v>271</v>
      </c>
      <c r="AE35" s="5"/>
      <c r="AF35" s="5"/>
      <c r="AG35" s="5"/>
      <c r="AH35" s="5">
        <v>436</v>
      </c>
      <c r="AI35" s="5">
        <v>53</v>
      </c>
      <c r="AJ35" s="5"/>
      <c r="AK35" s="5">
        <v>214</v>
      </c>
      <c r="AL35" s="5"/>
      <c r="AM35" s="5"/>
      <c r="AN35" s="5">
        <v>16</v>
      </c>
      <c r="AO35" s="5"/>
      <c r="AP35" s="5"/>
      <c r="AQ35" s="5"/>
      <c r="AR35" s="5">
        <v>2176</v>
      </c>
      <c r="AS35" s="5">
        <v>961</v>
      </c>
      <c r="AT35" s="5"/>
      <c r="AU35" s="5">
        <v>172</v>
      </c>
      <c r="AV35" s="5">
        <v>2135</v>
      </c>
      <c r="AW35" s="5">
        <v>1716</v>
      </c>
      <c r="AX35" s="5"/>
      <c r="AY35" s="5">
        <v>754</v>
      </c>
      <c r="AZ35" s="5">
        <v>2683</v>
      </c>
      <c r="BA35" s="5"/>
      <c r="BB35" s="5"/>
      <c r="BC35" s="5"/>
      <c r="BD35" s="5"/>
      <c r="BE35" s="5"/>
      <c r="BF35" s="5">
        <v>880</v>
      </c>
      <c r="BG35" s="5"/>
      <c r="BH35" s="5"/>
      <c r="BI35" s="5"/>
      <c r="BJ35" s="5">
        <v>3505</v>
      </c>
      <c r="BK35" s="5"/>
      <c r="BL35" s="5"/>
      <c r="BM35" s="5">
        <v>71</v>
      </c>
      <c r="BN35" s="5"/>
      <c r="BO35" s="5"/>
      <c r="BP35" s="5"/>
      <c r="BQ35" s="5">
        <v>474</v>
      </c>
      <c r="BR35" s="5"/>
      <c r="BS35" s="5"/>
      <c r="BT35" s="5"/>
      <c r="BU35" s="5"/>
      <c r="BV35" s="5"/>
      <c r="BW35" s="5"/>
      <c r="BX35" s="5"/>
      <c r="BY35" s="5">
        <v>180</v>
      </c>
      <c r="BZ35" s="5"/>
      <c r="CA35" s="5"/>
      <c r="CB35" s="5"/>
      <c r="CC35" s="5">
        <v>112</v>
      </c>
      <c r="CD35" s="5"/>
      <c r="CE35" s="5"/>
      <c r="CF35" s="5"/>
      <c r="CG35" s="5">
        <v>3036</v>
      </c>
      <c r="CH35" s="5"/>
      <c r="CI35" s="5"/>
      <c r="CJ35" s="5"/>
      <c r="CK35" s="5"/>
      <c r="CL35" s="5"/>
      <c r="CM35" s="5">
        <v>3888</v>
      </c>
      <c r="CN35" s="5">
        <v>90</v>
      </c>
      <c r="CO35" s="5">
        <v>11</v>
      </c>
      <c r="CP35" s="5">
        <v>1100</v>
      </c>
      <c r="CQ35" s="5"/>
      <c r="CR35" s="5"/>
      <c r="CS35" s="5"/>
      <c r="CT35" s="5"/>
      <c r="CU35" s="5"/>
      <c r="CV35" s="5"/>
      <c r="CW35" s="5"/>
      <c r="CX35" s="5">
        <v>3136</v>
      </c>
      <c r="CY35" s="5">
        <v>931</v>
      </c>
      <c r="CZ35" s="5"/>
      <c r="DA35" s="24">
        <f t="shared" si="2"/>
        <v>34325</v>
      </c>
      <c r="DB35" s="24">
        <v>9</v>
      </c>
    </row>
    <row r="36" spans="1:106" ht="12.75" customHeight="1">
      <c r="A36" s="5">
        <v>10</v>
      </c>
      <c r="B36" s="16" t="s">
        <v>21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24">
        <f t="shared" si="2"/>
        <v>0</v>
      </c>
      <c r="DB36" s="24">
        <v>10</v>
      </c>
    </row>
    <row r="37" spans="31:51" ht="15"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8">
        <f>SUM(AR36,AR8:AR36)</f>
        <v>46528</v>
      </c>
      <c r="AS37" s="26"/>
      <c r="AT37" s="26"/>
      <c r="AU37" s="26"/>
      <c r="AV37" s="26"/>
      <c r="AW37" s="26"/>
      <c r="AX37" s="26"/>
      <c r="AY37" s="26"/>
    </row>
    <row r="38" spans="31:51" ht="15"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</row>
  </sheetData>
  <sheetProtection/>
  <mergeCells count="4">
    <mergeCell ref="A5:W5"/>
    <mergeCell ref="S1:W1"/>
    <mergeCell ref="S2:W2"/>
    <mergeCell ref="S3:W3"/>
  </mergeCells>
  <printOptions horizontalCentered="1"/>
  <pageMargins left="0.7874015748031497" right="0.7874015748031497" top="1.1811023622047245" bottom="0.3937007874015748" header="0" footer="0"/>
  <pageSetup horizontalDpi="600" verticalDpi="600" orientation="landscape" paperSize="9" scale="69" r:id="rId1"/>
  <headerFooter alignWithMargins="0">
    <oddHeader>&amp;C&amp;"Arial,обычный"&amp;12&amp;P</oddHeader>
  </headerFooter>
  <colBreaks count="3" manualBreakCount="3">
    <brk id="25" max="36" man="1"/>
    <brk id="55" max="36" man="1"/>
    <brk id="87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Ishkov</dc:creator>
  <cp:keywords/>
  <dc:description/>
  <cp:lastModifiedBy>RePack by Diakov</cp:lastModifiedBy>
  <cp:lastPrinted>2019-01-31T09:57:33Z</cp:lastPrinted>
  <dcterms:created xsi:type="dcterms:W3CDTF">2010-08-02T06:31:25Z</dcterms:created>
  <dcterms:modified xsi:type="dcterms:W3CDTF">2020-04-13T08:24:59Z</dcterms:modified>
  <cp:category/>
  <cp:version/>
  <cp:contentType/>
  <cp:contentStatus/>
</cp:coreProperties>
</file>