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06" activeTab="0"/>
  </bookViews>
  <sheets>
    <sheet name="2019" sheetId="1" r:id="rId1"/>
  </sheets>
  <definedNames>
    <definedName name="_xlnm.Print_Area" localSheetId="0">'2019'!$A$1:$CZ$44</definedName>
  </definedNames>
  <calcPr fullCalcOnLoad="1"/>
</workbook>
</file>

<file path=xl/sharedStrings.xml><?xml version="1.0" encoding="utf-8"?>
<sst xmlns="http://schemas.openxmlformats.org/spreadsheetml/2006/main" count="311" uniqueCount="99">
  <si>
    <t>місце</t>
  </si>
  <si>
    <t>Перша група</t>
  </si>
  <si>
    <t>АР  Крим</t>
  </si>
  <si>
    <t>м. Київ</t>
  </si>
  <si>
    <t>Донецька</t>
  </si>
  <si>
    <t>Запорізька</t>
  </si>
  <si>
    <t>Київська</t>
  </si>
  <si>
    <t>Луганська</t>
  </si>
  <si>
    <t>Львівська</t>
  </si>
  <si>
    <t>Одеська</t>
  </si>
  <si>
    <t>Харківська</t>
  </si>
  <si>
    <t>Друга група</t>
  </si>
  <si>
    <t>Вінницька</t>
  </si>
  <si>
    <t>Житомирська</t>
  </si>
  <si>
    <t>Миколаївська</t>
  </si>
  <si>
    <t>Полтавська</t>
  </si>
  <si>
    <t>Херсонська</t>
  </si>
  <si>
    <t>Черкаська</t>
  </si>
  <si>
    <t>Чернігівська</t>
  </si>
  <si>
    <t>Третя група</t>
  </si>
  <si>
    <t>Волинська</t>
  </si>
  <si>
    <t>Закарпатська</t>
  </si>
  <si>
    <t>Кіровоградська</t>
  </si>
  <si>
    <t>Рівненська</t>
  </si>
  <si>
    <t>Сумська</t>
  </si>
  <si>
    <t>Тернопільська</t>
  </si>
  <si>
    <t>Хмельницька</t>
  </si>
  <si>
    <t>Чернівецька</t>
  </si>
  <si>
    <t>К-сть очок</t>
  </si>
  <si>
    <t xml:space="preserve">       </t>
  </si>
  <si>
    <t>Бейсбол</t>
  </si>
  <si>
    <t>Софтбол</t>
  </si>
  <si>
    <t>Бадмінтон</t>
  </si>
  <si>
    <t>К-сть          очок</t>
  </si>
  <si>
    <t xml:space="preserve">Теніс </t>
  </si>
  <si>
    <t>Теніс    настільний</t>
  </si>
  <si>
    <t>Регіони (обл.)</t>
  </si>
  <si>
    <t>Дніпропетровська</t>
  </si>
  <si>
    <t>Івано-Франківська</t>
  </si>
  <si>
    <t xml:space="preserve">Хокей на  траві    </t>
  </si>
  <si>
    <t>Регбі</t>
  </si>
  <si>
    <t>м. Севастополь</t>
  </si>
  <si>
    <t>Гольф</t>
  </si>
  <si>
    <t xml:space="preserve">Баскетбол   </t>
  </si>
  <si>
    <t xml:space="preserve">Волейбол    </t>
  </si>
  <si>
    <t>Волейбол пляжний</t>
  </si>
  <si>
    <t xml:space="preserve">Водне поло   </t>
  </si>
  <si>
    <t xml:space="preserve">Гандбол  </t>
  </si>
  <si>
    <t xml:space="preserve">Футбол    </t>
  </si>
  <si>
    <t>Спортивні ігри</t>
  </si>
  <si>
    <t xml:space="preserve">Циклічні та швидкісно-силові види спорту  </t>
  </si>
  <si>
    <t>Важка атлетика</t>
  </si>
  <si>
    <t>Веслування академічне</t>
  </si>
  <si>
    <t>Веслування        на б/к</t>
  </si>
  <si>
    <t>Веслувальний слалом</t>
  </si>
  <si>
    <t>Велоспорт -         БМХ</t>
  </si>
  <si>
    <t>Велоспорт -  трек</t>
  </si>
  <si>
    <t>Велоспорт -шосе</t>
  </si>
  <si>
    <t>Велоспорт -            маунтенбайк</t>
  </si>
  <si>
    <t>Легка атлетика</t>
  </si>
  <si>
    <t>Плавання</t>
  </si>
  <si>
    <t>Плавання синхронне</t>
  </si>
  <si>
    <t>Сучасне п'ятиборство</t>
  </si>
  <si>
    <t>Триатлон</t>
  </si>
  <si>
    <t>К-сть         очок</t>
  </si>
  <si>
    <t>Стрибки                               у воду</t>
  </si>
  <si>
    <t xml:space="preserve">Єдиноборства, складно-координаційні та стрілецькі види спорту </t>
  </si>
  <si>
    <t xml:space="preserve">                           Єдиноборства, складно-координаційні та стрілецькі види спорту</t>
  </si>
  <si>
    <t>Бокс</t>
  </si>
  <si>
    <t xml:space="preserve">Боротьба вільна </t>
  </si>
  <si>
    <t>Боротьба греко-римська</t>
  </si>
  <si>
    <t>Вітрильний спорт</t>
  </si>
  <si>
    <t>Гімнастика спортивна</t>
  </si>
  <si>
    <t>Гімнастика художня</t>
  </si>
  <si>
    <t>Дзюдо</t>
  </si>
  <si>
    <t>Карате</t>
  </si>
  <si>
    <t xml:space="preserve">Кінний спорт </t>
  </si>
  <si>
    <t>Скелелазіння</t>
  </si>
  <si>
    <t>Стрільба                     з лука</t>
  </si>
  <si>
    <t>Стрільба           кульова</t>
  </si>
  <si>
    <t>Стрільба          стендова</t>
  </si>
  <si>
    <t>Стрибки на батуті</t>
  </si>
  <si>
    <t>Тхеквондо  (ВТФ)</t>
  </si>
  <si>
    <t xml:space="preserve">Фехтування </t>
  </si>
  <si>
    <t>За рейтингом</t>
  </si>
  <si>
    <t>Батут</t>
  </si>
  <si>
    <t>Акр. доріжка</t>
  </si>
  <si>
    <t>Всього очок</t>
  </si>
  <si>
    <t xml:space="preserve">   </t>
  </si>
  <si>
    <t>ЗАТВЕРДЖЕНО</t>
  </si>
  <si>
    <t xml:space="preserve">               </t>
  </si>
  <si>
    <t xml:space="preserve">                               </t>
  </si>
  <si>
    <t>______________ 2020  № __________</t>
  </si>
  <si>
    <t xml:space="preserve"> Рейтинг з літніх олімпійських видів спорту серед Автономної Республіки Крим, областей, міст Києва і Севастополя за 2019 рік  </t>
  </si>
  <si>
    <t>5</t>
  </si>
  <si>
    <t>17</t>
  </si>
  <si>
    <t xml:space="preserve">№ </t>
  </si>
  <si>
    <t>Наказ МКМС</t>
  </si>
  <si>
    <t>В.о. директора департаменту спорту вищих досягнень                                                                                                                                       Тетяна ФЕДЮШИНА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</si>
</sst>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"/>
    <numFmt numFmtId="207" formatCode="#&quot; &quot;?/4"/>
    <numFmt numFmtId="208" formatCode="#,##0\ &quot;DM&quot;;\-#,##0\ &quot;DM&quot;"/>
    <numFmt numFmtId="209" formatCode="#,##0\ &quot;DM&quot;;[Red]\-#,##0\ &quot;DM&quot;"/>
    <numFmt numFmtId="210" formatCode="#,##0.00\ &quot;DM&quot;;\-#,##0.00\ &quot;DM&quot;"/>
    <numFmt numFmtId="211" formatCode="#,##0.00\ &quot;DM&quot;;[Red]\-#,##0.00\ &quot;DM&quot;"/>
    <numFmt numFmtId="212" formatCode="_-* #,##0\ &quot;DM&quot;_-;\-* #,##0\ &quot;DM&quot;_-;_-* &quot;-&quot;\ &quot;DM&quot;_-;_-@_-"/>
    <numFmt numFmtId="213" formatCode="_-* #,##0\ _D_M_-;\-* #,##0\ _D_M_-;_-* &quot;-&quot;\ _D_M_-;_-@_-"/>
    <numFmt numFmtId="214" formatCode="_-* #,##0.00\ &quot;DM&quot;_-;\-* #,##0.00\ &quot;DM&quot;_-;_-* &quot;-&quot;??\ &quot;DM&quot;_-;_-@_-"/>
    <numFmt numFmtId="215" formatCode="_-* #,##0.00\ _D_M_-;\-* #,##0.00\ _D_M_-;_-* &quot;-&quot;??\ _D_M_-;_-@_-"/>
    <numFmt numFmtId="216" formatCode="0.000"/>
    <numFmt numFmtId="217" formatCode="[$-FC19]d\ mmmm\ yyyy\ &quot;г.&quot;"/>
    <numFmt numFmtId="218" formatCode="[&lt;=9999999]###\-####;\(###\)\ ###\-####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i/>
      <sz val="13"/>
      <name val="Arial Cyr"/>
      <family val="2"/>
    </font>
    <font>
      <sz val="11"/>
      <color indexed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i/>
      <sz val="11"/>
      <name val="Arial Cyr"/>
      <family val="0"/>
    </font>
    <font>
      <sz val="11"/>
      <color indexed="8"/>
      <name val="Arial Cy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43"/>
      <name val="Arial Cyr"/>
      <family val="2"/>
    </font>
    <font>
      <sz val="11"/>
      <color indexed="43"/>
      <name val="Arial"/>
      <family val="2"/>
    </font>
    <font>
      <b/>
      <sz val="11"/>
      <color indexed="10"/>
      <name val="Arial"/>
      <family val="2"/>
    </font>
    <font>
      <b/>
      <sz val="11"/>
      <color indexed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.5"/>
      <name val="Arial Cyr"/>
      <family val="2"/>
    </font>
    <font>
      <b/>
      <u val="single"/>
      <sz val="13"/>
      <name val="Arial Cyr"/>
      <family val="2"/>
    </font>
    <font>
      <i/>
      <sz val="12"/>
      <name val="Arial Cyr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 Cyr"/>
      <family val="0"/>
    </font>
    <font>
      <b/>
      <i/>
      <sz val="11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27" borderId="0" applyNumberFormat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33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15" fillId="0" borderId="3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16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4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4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/>
    </xf>
    <xf numFmtId="0" fontId="5" fillId="0" borderId="3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1" fontId="5" fillId="0" borderId="50" xfId="0" applyNumberFormat="1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5" fillId="0" borderId="53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2" fillId="0" borderId="19" xfId="0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8" fillId="33" borderId="32" xfId="0" applyNumberFormat="1" applyFont="1" applyFill="1" applyBorder="1" applyAlignment="1">
      <alignment horizontal="center" vertical="center"/>
    </xf>
    <xf numFmtId="0" fontId="15" fillId="33" borderId="32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wrapText="1"/>
    </xf>
    <xf numFmtId="0" fontId="24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206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34" borderId="0" xfId="0" applyFont="1" applyFill="1" applyAlignment="1">
      <alignment horizontal="centerContinuous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25" fillId="33" borderId="25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5" fillId="0" borderId="21" xfId="0" applyFont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7" fillId="0" borderId="56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25" fillId="33" borderId="30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8" fillId="33" borderId="45" xfId="0" applyFont="1" applyFill="1" applyBorder="1" applyAlignment="1">
      <alignment horizontal="center"/>
    </xf>
    <xf numFmtId="0" fontId="28" fillId="33" borderId="29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28" fillId="33" borderId="29" xfId="0" applyNumberFormat="1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7" xfId="0" applyNumberFormat="1" applyFont="1" applyFill="1" applyBorder="1" applyAlignment="1">
      <alignment horizontal="center"/>
    </xf>
    <xf numFmtId="0" fontId="12" fillId="0" borderId="37" xfId="0" applyFont="1" applyBorder="1" applyAlignment="1">
      <alignment/>
    </xf>
    <xf numFmtId="0" fontId="7" fillId="0" borderId="33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34" borderId="5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28" fillId="0" borderId="35" xfId="0" applyFont="1" applyFill="1" applyBorder="1" applyAlignment="1">
      <alignment horizontal="center" vertical="top" wrapText="1"/>
    </xf>
    <xf numFmtId="0" fontId="7" fillId="0" borderId="17" xfId="42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29" xfId="0" applyNumberFormat="1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28" fillId="33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8" fillId="34" borderId="54" xfId="0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49" fontId="28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28" fillId="0" borderId="34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25" fillId="33" borderId="4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54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6" xfId="0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12" fillId="0" borderId="14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206" fontId="28" fillId="0" borderId="2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206" fontId="28" fillId="0" borderId="21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center" vertical="center" shrinkToFit="1"/>
    </xf>
    <xf numFmtId="206" fontId="28" fillId="0" borderId="2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/>
    </xf>
    <xf numFmtId="0" fontId="28" fillId="0" borderId="2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62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28" fillId="0" borderId="2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7" fillId="0" borderId="51" xfId="0" applyNumberFormat="1" applyFont="1" applyFill="1" applyBorder="1" applyAlignment="1">
      <alignment horizontal="center"/>
    </xf>
    <xf numFmtId="0" fontId="25" fillId="33" borderId="26" xfId="0" applyFont="1" applyFill="1" applyBorder="1" applyAlignment="1">
      <alignment/>
    </xf>
    <xf numFmtId="0" fontId="28" fillId="33" borderId="29" xfId="0" applyNumberFormat="1" applyFont="1" applyFill="1" applyBorder="1" applyAlignment="1">
      <alignment horizontal="center"/>
    </xf>
    <xf numFmtId="0" fontId="28" fillId="33" borderId="31" xfId="0" applyNumberFormat="1" applyFont="1" applyFill="1" applyBorder="1" applyAlignment="1">
      <alignment horizontal="center"/>
    </xf>
    <xf numFmtId="0" fontId="7" fillId="33" borderId="54" xfId="0" applyNumberFormat="1" applyFont="1" applyFill="1" applyBorder="1" applyAlignment="1">
      <alignment horizontal="center"/>
    </xf>
    <xf numFmtId="0" fontId="7" fillId="33" borderId="42" xfId="0" applyNumberFormat="1" applyFont="1" applyFill="1" applyBorder="1" applyAlignment="1">
      <alignment horizontal="center"/>
    </xf>
    <xf numFmtId="0" fontId="7" fillId="33" borderId="31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center"/>
    </xf>
    <xf numFmtId="0" fontId="7" fillId="33" borderId="31" xfId="0" applyNumberFormat="1" applyFont="1" applyFill="1" applyBorder="1" applyAlignment="1">
      <alignment horizontal="center"/>
    </xf>
    <xf numFmtId="0" fontId="7" fillId="33" borderId="29" xfId="0" applyNumberFormat="1" applyFont="1" applyFill="1" applyBorder="1" applyAlignment="1">
      <alignment horizontal="center"/>
    </xf>
    <xf numFmtId="0" fontId="7" fillId="33" borderId="36" xfId="0" applyNumberFormat="1" applyFont="1" applyFill="1" applyBorder="1" applyAlignment="1">
      <alignment horizontal="center"/>
    </xf>
    <xf numFmtId="1" fontId="7" fillId="33" borderId="31" xfId="0" applyNumberFormat="1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12" fillId="33" borderId="29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6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/>
    </xf>
    <xf numFmtId="0" fontId="12" fillId="0" borderId="47" xfId="0" applyFont="1" applyBorder="1" applyAlignment="1">
      <alignment/>
    </xf>
    <xf numFmtId="0" fontId="7" fillId="0" borderId="5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28" fillId="0" borderId="24" xfId="0" applyNumberFormat="1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8" fillId="33" borderId="27" xfId="0" applyNumberFormat="1" applyFont="1" applyFill="1" applyBorder="1" applyAlignment="1">
      <alignment horizontal="center"/>
    </xf>
    <xf numFmtId="0" fontId="28" fillId="33" borderId="28" xfId="0" applyNumberFormat="1" applyFont="1" applyFill="1" applyBorder="1" applyAlignment="1">
      <alignment horizontal="center"/>
    </xf>
    <xf numFmtId="0" fontId="7" fillId="33" borderId="30" xfId="0" applyNumberFormat="1" applyFont="1" applyFill="1" applyBorder="1" applyAlignment="1">
      <alignment horizontal="center"/>
    </xf>
    <xf numFmtId="0" fontId="7" fillId="33" borderId="30" xfId="0" applyNumberFormat="1" applyFont="1" applyFill="1" applyBorder="1" applyAlignment="1">
      <alignment horizontal="center"/>
    </xf>
    <xf numFmtId="0" fontId="28" fillId="0" borderId="1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28" fillId="0" borderId="33" xfId="0" applyNumberFormat="1" applyFont="1" applyFill="1" applyBorder="1" applyAlignment="1">
      <alignment horizontal="center"/>
    </xf>
    <xf numFmtId="0" fontId="28" fillId="0" borderId="5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 vertical="center"/>
    </xf>
    <xf numFmtId="0" fontId="12" fillId="0" borderId="56" xfId="0" applyFont="1" applyBorder="1" applyAlignment="1">
      <alignment/>
    </xf>
    <xf numFmtId="0" fontId="28" fillId="0" borderId="41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28" fillId="0" borderId="24" xfId="0" applyNumberFormat="1" applyFont="1" applyFill="1" applyBorder="1" applyAlignment="1">
      <alignment horizontal="center" vertical="center" shrinkToFit="1"/>
    </xf>
    <xf numFmtId="1" fontId="7" fillId="0" borderId="19" xfId="0" applyNumberFormat="1" applyFont="1" applyFill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28" fillId="0" borderId="3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206" fontId="7" fillId="33" borderId="26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2" fontId="0" fillId="33" borderId="26" xfId="0" applyNumberFormat="1" applyFill="1" applyBorder="1" applyAlignment="1">
      <alignment/>
    </xf>
    <xf numFmtId="0" fontId="7" fillId="33" borderId="42" xfId="0" applyFont="1" applyFill="1" applyBorder="1" applyAlignment="1">
      <alignment/>
    </xf>
    <xf numFmtId="0" fontId="27" fillId="0" borderId="54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28" fillId="0" borderId="1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206" fontId="4" fillId="0" borderId="56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/>
    </xf>
    <xf numFmtId="0" fontId="23" fillId="0" borderId="52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/>
    </xf>
    <xf numFmtId="3" fontId="28" fillId="0" borderId="21" xfId="0" applyNumberFormat="1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15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26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justify" wrapText="1"/>
    </xf>
    <xf numFmtId="0" fontId="12" fillId="0" borderId="30" xfId="0" applyFont="1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29" fillId="0" borderId="36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/>
    </xf>
    <xf numFmtId="1" fontId="15" fillId="35" borderId="33" xfId="0" applyNumberFormat="1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28" fillId="35" borderId="15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7" fillId="35" borderId="37" xfId="0" applyNumberFormat="1" applyFont="1" applyFill="1" applyBorder="1" applyAlignment="1">
      <alignment horizontal="center"/>
    </xf>
    <xf numFmtId="0" fontId="7" fillId="35" borderId="47" xfId="0" applyNumberFormat="1" applyFont="1" applyFill="1" applyBorder="1" applyAlignment="1">
      <alignment horizontal="center"/>
    </xf>
    <xf numFmtId="0" fontId="7" fillId="35" borderId="33" xfId="0" applyNumberFormat="1" applyFont="1" applyFill="1" applyBorder="1" applyAlignment="1">
      <alignment horizontal="center"/>
    </xf>
    <xf numFmtId="0" fontId="7" fillId="35" borderId="35" xfId="0" applyNumberFormat="1" applyFont="1" applyFill="1" applyBorder="1" applyAlignment="1">
      <alignment horizontal="center"/>
    </xf>
    <xf numFmtId="0" fontId="7" fillId="35" borderId="37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horizontal="center"/>
    </xf>
    <xf numFmtId="0" fontId="28" fillId="35" borderId="21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center"/>
    </xf>
    <xf numFmtId="0" fontId="28" fillId="35" borderId="21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3" fontId="12" fillId="35" borderId="21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0</xdr:colOff>
      <xdr:row>8</xdr:row>
      <xdr:rowOff>114300</xdr:rowOff>
    </xdr:from>
    <xdr:to>
      <xdr:col>98</xdr:col>
      <xdr:colOff>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66465450" y="172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98</xdr:col>
      <xdr:colOff>0</xdr:colOff>
      <xdr:row>9</xdr:row>
      <xdr:rowOff>0</xdr:rowOff>
    </xdr:from>
    <xdr:to>
      <xdr:col>98</xdr:col>
      <xdr:colOff>0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465450" y="18288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CZ44"/>
  <sheetViews>
    <sheetView tabSelected="1" zoomScale="90" zoomScaleNormal="90" zoomScaleSheetLayoutView="90" zoomScalePageLayoutView="0" workbookViewId="0" topLeftCell="A8">
      <selection activeCell="A20" sqref="A20:IV20"/>
    </sheetView>
  </sheetViews>
  <sheetFormatPr defaultColWidth="9.00390625" defaultRowHeight="12.75"/>
  <cols>
    <col min="1" max="1" width="4.125" style="4" customWidth="1"/>
    <col min="2" max="2" width="23.125" style="4" customWidth="1"/>
    <col min="3" max="3" width="7.00390625" style="4" customWidth="1"/>
    <col min="4" max="4" width="6.375" style="4" customWidth="1"/>
    <col min="5" max="5" width="7.00390625" style="4" bestFit="1" customWidth="1"/>
    <col min="6" max="6" width="6.375" style="4" customWidth="1"/>
    <col min="7" max="7" width="7.125" style="4" customWidth="1"/>
    <col min="8" max="8" width="6.375" style="4" customWidth="1"/>
    <col min="9" max="9" width="6.625" style="4" bestFit="1" customWidth="1"/>
    <col min="10" max="10" width="6.375" style="4" customWidth="1"/>
    <col min="11" max="11" width="7.00390625" style="4" bestFit="1" customWidth="1"/>
    <col min="12" max="12" width="6.375" style="4" customWidth="1"/>
    <col min="13" max="13" width="6.75390625" style="4" customWidth="1"/>
    <col min="14" max="14" width="6.375" style="4" customWidth="1"/>
    <col min="15" max="15" width="6.625" style="4" customWidth="1"/>
    <col min="16" max="16" width="6.375" style="4" customWidth="1"/>
    <col min="17" max="17" width="6.75390625" style="4" customWidth="1"/>
    <col min="18" max="18" width="5.875" style="4" customWidth="1"/>
    <col min="19" max="19" width="7.25390625" style="4" customWidth="1"/>
    <col min="20" max="20" width="5.875" style="4" customWidth="1"/>
    <col min="21" max="21" width="6.875" style="4" customWidth="1"/>
    <col min="22" max="22" width="5.875" style="4" customWidth="1"/>
    <col min="23" max="23" width="6.875" style="4" customWidth="1"/>
    <col min="24" max="24" width="5.875" style="4" customWidth="1"/>
    <col min="25" max="25" width="7.375" style="4" customWidth="1"/>
    <col min="26" max="26" width="5.875" style="4" customWidth="1"/>
    <col min="27" max="27" width="6.875" style="9" customWidth="1"/>
    <col min="28" max="28" width="5.875" style="4" customWidth="1"/>
    <col min="29" max="29" width="7.125" style="4" customWidth="1"/>
    <col min="30" max="30" width="6.125" style="4" customWidth="1"/>
    <col min="31" max="31" width="5.75390625" style="4" customWidth="1"/>
    <col min="32" max="32" width="6.75390625" style="4" customWidth="1"/>
    <col min="33" max="33" width="22.125" style="4" customWidth="1"/>
    <col min="34" max="34" width="11.75390625" style="4" customWidth="1"/>
    <col min="35" max="35" width="7.125" style="4" customWidth="1"/>
    <col min="36" max="36" width="11.375" style="4" customWidth="1"/>
    <col min="37" max="37" width="7.125" style="4" customWidth="1"/>
    <col min="38" max="38" width="11.625" style="4" customWidth="1"/>
    <col min="39" max="39" width="7.125" style="4" customWidth="1"/>
    <col min="40" max="40" width="11.625" style="4" customWidth="1"/>
    <col min="41" max="41" width="7.125" style="4" customWidth="1"/>
    <col min="42" max="42" width="11.625" style="4" customWidth="1"/>
    <col min="43" max="43" width="7.25390625" style="4" customWidth="1"/>
    <col min="44" max="44" width="11.375" style="4" customWidth="1"/>
    <col min="45" max="45" width="7.25390625" style="4" customWidth="1"/>
    <col min="46" max="46" width="11.625" style="4" customWidth="1"/>
    <col min="47" max="47" width="7.125" style="4" customWidth="1"/>
    <col min="48" max="48" width="11.625" style="4" customWidth="1"/>
    <col min="49" max="49" width="7.125" style="4" customWidth="1"/>
    <col min="50" max="50" width="11.875" style="4" customWidth="1"/>
    <col min="51" max="51" width="7.75390625" style="4" customWidth="1"/>
    <col min="52" max="52" width="7.125" style="4" customWidth="1"/>
    <col min="53" max="53" width="23.00390625" style="4" customWidth="1"/>
    <col min="54" max="54" width="11.125" style="4" customWidth="1"/>
    <col min="55" max="55" width="7.125" style="4" customWidth="1"/>
    <col min="56" max="63" width="9.125" style="4" customWidth="1"/>
    <col min="64" max="64" width="5.25390625" style="4" customWidth="1"/>
    <col min="65" max="65" width="6.375" style="4" customWidth="1"/>
    <col min="66" max="66" width="24.875" style="4" customWidth="1"/>
    <col min="67" max="67" width="11.75390625" style="4" customWidth="1"/>
    <col min="68" max="68" width="7.125" style="4" customWidth="1"/>
    <col min="69" max="69" width="11.75390625" style="4" customWidth="1"/>
    <col min="70" max="70" width="7.125" style="4" customWidth="1"/>
    <col min="71" max="71" width="11.625" style="4" customWidth="1"/>
    <col min="72" max="72" width="7.375" style="4" customWidth="1"/>
    <col min="73" max="73" width="11.625" style="4" customWidth="1"/>
    <col min="74" max="74" width="7.125" style="4" customWidth="1"/>
    <col min="75" max="75" width="11.625" style="4" customWidth="1"/>
    <col min="76" max="76" width="7.375" style="4" customWidth="1"/>
    <col min="77" max="77" width="11.625" style="4" customWidth="1"/>
    <col min="78" max="78" width="7.375" style="4" customWidth="1"/>
    <col min="79" max="79" width="11.625" style="4" customWidth="1"/>
    <col min="80" max="80" width="7.375" style="4" customWidth="1"/>
    <col min="81" max="81" width="11.625" style="4" customWidth="1"/>
    <col min="82" max="82" width="7.375" style="4" customWidth="1"/>
    <col min="83" max="83" width="11.625" style="4" customWidth="1"/>
    <col min="84" max="84" width="7.625" style="4" customWidth="1"/>
    <col min="85" max="85" width="6.875" style="4" customWidth="1"/>
    <col min="86" max="86" width="22.25390625" style="4" customWidth="1"/>
    <col min="87" max="87" width="9.75390625" style="4" customWidth="1"/>
    <col min="88" max="88" width="6.875" style="4" customWidth="1"/>
    <col min="89" max="89" width="9.75390625" style="4" customWidth="1"/>
    <col min="90" max="90" width="6.875" style="4" customWidth="1"/>
    <col min="91" max="91" width="9.75390625" style="4" customWidth="1"/>
    <col min="92" max="92" width="6.875" style="4" customWidth="1"/>
    <col min="93" max="93" width="9.75390625" style="4" customWidth="1"/>
    <col min="94" max="94" width="6.875" style="4" customWidth="1"/>
    <col min="95" max="95" width="9.75390625" style="4" customWidth="1"/>
    <col min="96" max="96" width="6.875" style="4" customWidth="1"/>
    <col min="97" max="97" width="9.75390625" style="4" customWidth="1"/>
    <col min="98" max="98" width="7.00390625" style="4" customWidth="1"/>
    <col min="99" max="99" width="9.75390625" style="4" customWidth="1"/>
    <col min="100" max="100" width="6.875" style="4" customWidth="1"/>
    <col min="101" max="101" width="9.75390625" style="4" customWidth="1"/>
    <col min="102" max="102" width="6.875" style="4" customWidth="1"/>
    <col min="103" max="103" width="11.875" style="4" customWidth="1"/>
    <col min="104" max="104" width="8.00390625" style="4" customWidth="1"/>
    <col min="105" max="105" width="10.25390625" style="4" customWidth="1"/>
    <col min="106" max="16384" width="9.125" style="4" customWidth="1"/>
  </cols>
  <sheetData>
    <row r="1" ht="11.25" customHeight="1"/>
    <row r="2" ht="10.5" customHeight="1"/>
    <row r="3" spans="22:30" ht="18.75" customHeight="1">
      <c r="V3" s="342" t="s">
        <v>88</v>
      </c>
      <c r="W3" s="342"/>
      <c r="X3" s="415" t="s">
        <v>89</v>
      </c>
      <c r="Y3" s="415"/>
      <c r="Z3" s="415"/>
      <c r="AA3" s="415"/>
      <c r="AB3" s="415"/>
      <c r="AC3" s="415"/>
      <c r="AD3" s="415"/>
    </row>
    <row r="4" spans="1:104" ht="18.75" customHeight="1">
      <c r="A4" s="6"/>
      <c r="B4" s="443"/>
      <c r="C4" s="443"/>
      <c r="D4" s="443"/>
      <c r="E4" s="44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U4" s="61"/>
      <c r="V4" s="342" t="s">
        <v>90</v>
      </c>
      <c r="W4" s="342"/>
      <c r="X4" s="415" t="s">
        <v>97</v>
      </c>
      <c r="Y4" s="415"/>
      <c r="Z4" s="415"/>
      <c r="AA4" s="415"/>
      <c r="AB4" s="415"/>
      <c r="AC4" s="415"/>
      <c r="AD4" s="415"/>
      <c r="AF4" s="417">
        <v>2</v>
      </c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8"/>
      <c r="BA4" s="8"/>
      <c r="BB4" s="8"/>
      <c r="BC4" s="8"/>
      <c r="BD4" s="8"/>
      <c r="BE4" s="8"/>
      <c r="BF4" s="8"/>
      <c r="BG4" s="8"/>
      <c r="BH4" s="8"/>
      <c r="BI4" s="86"/>
      <c r="BJ4" s="344">
        <v>3</v>
      </c>
      <c r="BK4" s="8"/>
      <c r="BM4" s="417">
        <v>4</v>
      </c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8"/>
      <c r="CH4" s="8"/>
      <c r="CI4" s="8"/>
      <c r="CJ4" s="8"/>
      <c r="CK4" s="8"/>
      <c r="CL4" s="8"/>
      <c r="CM4" s="8"/>
      <c r="CN4" s="8"/>
      <c r="CO4" s="8"/>
      <c r="CP4" s="8"/>
      <c r="CQ4" s="8">
        <v>5</v>
      </c>
      <c r="CR4" s="8"/>
      <c r="CS4" s="8"/>
      <c r="CT4" s="8"/>
      <c r="CU4" s="8"/>
      <c r="CV4" s="8"/>
      <c r="CW4" s="8"/>
      <c r="CX4" s="8"/>
      <c r="CY4" s="8"/>
      <c r="CZ4" s="8"/>
    </row>
    <row r="5" spans="1:30" ht="22.5" customHeight="1">
      <c r="A5"/>
      <c r="B5"/>
      <c r="C5"/>
      <c r="D5"/>
      <c r="E5" s="1"/>
      <c r="V5" s="343" t="s">
        <v>91</v>
      </c>
      <c r="W5" s="343"/>
      <c r="X5" s="416" t="s">
        <v>92</v>
      </c>
      <c r="Y5" s="416"/>
      <c r="Z5" s="416"/>
      <c r="AA5" s="416"/>
      <c r="AB5" s="416"/>
      <c r="AC5" s="416"/>
      <c r="AD5" s="416"/>
    </row>
    <row r="6" ht="16.5" customHeight="1"/>
    <row r="7" spans="2:30" ht="22.5" customHeight="1">
      <c r="B7" s="446" t="s">
        <v>93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</row>
    <row r="8" spans="1:26" ht="6" customHeight="1">
      <c r="A8" s="2"/>
      <c r="B8" s="1"/>
      <c r="C8" s="8"/>
      <c r="D8" s="8"/>
      <c r="E8" s="11"/>
      <c r="F8" s="11"/>
      <c r="G8" s="11"/>
      <c r="H8" s="11"/>
      <c r="I8" s="10"/>
      <c r="J8" s="10"/>
      <c r="K8" s="11"/>
      <c r="L8" s="11"/>
      <c r="M8" s="11"/>
      <c r="N8" s="11" t="s">
        <v>29</v>
      </c>
      <c r="O8" s="11"/>
      <c r="P8" s="11"/>
      <c r="Q8" s="11"/>
      <c r="R8" s="11"/>
      <c r="S8" s="10"/>
      <c r="T8" s="10"/>
      <c r="U8" s="10"/>
      <c r="V8" s="10"/>
      <c r="W8" s="10"/>
      <c r="X8" s="10"/>
      <c r="Y8" s="10"/>
      <c r="Z8" s="10"/>
    </row>
    <row r="9" spans="1:104" ht="17.25" customHeight="1">
      <c r="A9" s="5"/>
      <c r="B9" s="447" t="s">
        <v>49</v>
      </c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F9" s="419" t="s">
        <v>50</v>
      </c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 t="s">
        <v>50</v>
      </c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M9" s="418" t="s">
        <v>66</v>
      </c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 t="s">
        <v>67</v>
      </c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</row>
    <row r="10" spans="1:99" ht="11.25" customHeight="1" thickBot="1">
      <c r="A10" s="3"/>
      <c r="B10" s="3"/>
      <c r="C10" s="3"/>
      <c r="D10" s="3"/>
      <c r="E10" s="3"/>
      <c r="F10" s="3"/>
      <c r="G10" s="3"/>
      <c r="H10" s="3"/>
      <c r="I10" s="86"/>
      <c r="J10" s="85"/>
      <c r="K10"/>
      <c r="L10"/>
      <c r="M10"/>
      <c r="N10"/>
      <c r="O10" s="14"/>
      <c r="P10" s="14"/>
      <c r="Q10" s="97"/>
      <c r="R10" s="97"/>
      <c r="AF10" s="5"/>
      <c r="AG10" s="141"/>
      <c r="AH10" s="5"/>
      <c r="AI10" s="142"/>
      <c r="AJ10" s="142"/>
      <c r="AK10" s="142"/>
      <c r="AL10" s="142"/>
      <c r="AM10" s="142"/>
      <c r="AN10" s="143"/>
      <c r="AO10" s="144"/>
      <c r="AP10" s="142"/>
      <c r="AQ10" s="142"/>
      <c r="AR10" s="142"/>
      <c r="AS10" s="5"/>
      <c r="AT10" s="145"/>
      <c r="AU10" s="145"/>
      <c r="AV10" s="2"/>
      <c r="AW10" s="2"/>
      <c r="AX10" s="2"/>
      <c r="AY10" s="5"/>
      <c r="AZ10" s="5"/>
      <c r="BA10" s="5"/>
      <c r="BB10" s="5"/>
      <c r="BC10" s="5"/>
      <c r="BD10" s="5"/>
      <c r="BE10" s="5"/>
      <c r="BM10" s="240"/>
      <c r="BN10" s="240"/>
      <c r="BO10" s="240"/>
      <c r="BP10" s="240"/>
      <c r="BQ10" s="240"/>
      <c r="BR10" s="240"/>
      <c r="BS10" s="240"/>
      <c r="BT10" s="240"/>
      <c r="BU10" s="241"/>
      <c r="BV10" s="242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</row>
    <row r="11" spans="1:104" ht="32.25" customHeight="1">
      <c r="A11" s="430" t="s">
        <v>96</v>
      </c>
      <c r="B11" s="432" t="s">
        <v>36</v>
      </c>
      <c r="C11" s="441" t="s">
        <v>32</v>
      </c>
      <c r="D11" s="442"/>
      <c r="E11" s="441" t="s">
        <v>43</v>
      </c>
      <c r="F11" s="442"/>
      <c r="G11" s="441" t="s">
        <v>30</v>
      </c>
      <c r="H11" s="442"/>
      <c r="I11" s="441" t="s">
        <v>44</v>
      </c>
      <c r="J11" s="442"/>
      <c r="K11" s="441" t="s">
        <v>45</v>
      </c>
      <c r="L11" s="442"/>
      <c r="M11" s="441" t="s">
        <v>46</v>
      </c>
      <c r="N11" s="444"/>
      <c r="O11" s="441" t="s">
        <v>47</v>
      </c>
      <c r="P11" s="442"/>
      <c r="Q11" s="441" t="s">
        <v>42</v>
      </c>
      <c r="R11" s="442"/>
      <c r="S11" s="444" t="s">
        <v>40</v>
      </c>
      <c r="T11" s="445"/>
      <c r="U11" s="441" t="s">
        <v>31</v>
      </c>
      <c r="V11" s="442"/>
      <c r="W11" s="441" t="s">
        <v>34</v>
      </c>
      <c r="X11" s="442"/>
      <c r="Y11" s="441" t="s">
        <v>35</v>
      </c>
      <c r="Z11" s="442"/>
      <c r="AA11" s="441" t="s">
        <v>48</v>
      </c>
      <c r="AB11" s="442"/>
      <c r="AC11" s="441" t="s">
        <v>39</v>
      </c>
      <c r="AD11" s="442"/>
      <c r="AF11" s="430" t="s">
        <v>96</v>
      </c>
      <c r="AG11" s="432" t="s">
        <v>36</v>
      </c>
      <c r="AH11" s="438" t="s">
        <v>51</v>
      </c>
      <c r="AI11" s="439"/>
      <c r="AJ11" s="428" t="s">
        <v>52</v>
      </c>
      <c r="AK11" s="429"/>
      <c r="AL11" s="428" t="s">
        <v>53</v>
      </c>
      <c r="AM11" s="429"/>
      <c r="AN11" s="428" t="s">
        <v>54</v>
      </c>
      <c r="AO11" s="429"/>
      <c r="AP11" s="428" t="s">
        <v>55</v>
      </c>
      <c r="AQ11" s="440"/>
      <c r="AR11" s="428" t="s">
        <v>56</v>
      </c>
      <c r="AS11" s="429"/>
      <c r="AT11" s="428" t="s">
        <v>57</v>
      </c>
      <c r="AU11" s="429"/>
      <c r="AV11" s="428" t="s">
        <v>58</v>
      </c>
      <c r="AW11" s="440"/>
      <c r="AX11" s="428" t="s">
        <v>59</v>
      </c>
      <c r="AY11" s="429"/>
      <c r="AZ11" s="430" t="s">
        <v>96</v>
      </c>
      <c r="BA11" s="432" t="s">
        <v>36</v>
      </c>
      <c r="BB11" s="428" t="s">
        <v>60</v>
      </c>
      <c r="BC11" s="429"/>
      <c r="BD11" s="428" t="s">
        <v>61</v>
      </c>
      <c r="BE11" s="440"/>
      <c r="BF11" s="428" t="s">
        <v>65</v>
      </c>
      <c r="BG11" s="440"/>
      <c r="BH11" s="428" t="s">
        <v>62</v>
      </c>
      <c r="BI11" s="429"/>
      <c r="BJ11" s="428" t="s">
        <v>63</v>
      </c>
      <c r="BK11" s="429"/>
      <c r="BM11" s="430" t="s">
        <v>96</v>
      </c>
      <c r="BN11" s="432" t="s">
        <v>36</v>
      </c>
      <c r="BO11" s="420" t="s">
        <v>68</v>
      </c>
      <c r="BP11" s="421"/>
      <c r="BQ11" s="436" t="s">
        <v>69</v>
      </c>
      <c r="BR11" s="437"/>
      <c r="BS11" s="420" t="s">
        <v>70</v>
      </c>
      <c r="BT11" s="421"/>
      <c r="BU11" s="424" t="s">
        <v>71</v>
      </c>
      <c r="BV11" s="425"/>
      <c r="BW11" s="424" t="s">
        <v>72</v>
      </c>
      <c r="BX11" s="421"/>
      <c r="BY11" s="420" t="s">
        <v>73</v>
      </c>
      <c r="BZ11" s="421"/>
      <c r="CA11" s="420" t="s">
        <v>74</v>
      </c>
      <c r="CB11" s="421"/>
      <c r="CC11" s="420" t="s">
        <v>75</v>
      </c>
      <c r="CD11" s="421"/>
      <c r="CE11" s="420" t="s">
        <v>76</v>
      </c>
      <c r="CF11" s="425"/>
      <c r="CG11" s="430" t="s">
        <v>96</v>
      </c>
      <c r="CH11" s="432" t="s">
        <v>36</v>
      </c>
      <c r="CI11" s="428" t="s">
        <v>77</v>
      </c>
      <c r="CJ11" s="429"/>
      <c r="CK11" s="420" t="s">
        <v>78</v>
      </c>
      <c r="CL11" s="421"/>
      <c r="CM11" s="420" t="s">
        <v>79</v>
      </c>
      <c r="CN11" s="421"/>
      <c r="CO11" s="420" t="s">
        <v>80</v>
      </c>
      <c r="CP11" s="421"/>
      <c r="CQ11" s="420" t="s">
        <v>81</v>
      </c>
      <c r="CR11" s="424"/>
      <c r="CS11" s="424"/>
      <c r="CT11" s="421"/>
      <c r="CU11" s="420" t="s">
        <v>82</v>
      </c>
      <c r="CV11" s="421"/>
      <c r="CW11" s="420" t="s">
        <v>83</v>
      </c>
      <c r="CX11" s="421"/>
      <c r="CY11" s="426" t="s">
        <v>84</v>
      </c>
      <c r="CZ11" s="427"/>
    </row>
    <row r="12" spans="1:104" ht="30" customHeight="1" thickBot="1">
      <c r="A12" s="431"/>
      <c r="B12" s="433"/>
      <c r="C12" s="359" t="s">
        <v>28</v>
      </c>
      <c r="D12" s="361" t="s">
        <v>0</v>
      </c>
      <c r="E12" s="359" t="s">
        <v>28</v>
      </c>
      <c r="F12" s="361" t="s">
        <v>0</v>
      </c>
      <c r="G12" s="359" t="s">
        <v>28</v>
      </c>
      <c r="H12" s="361" t="s">
        <v>0</v>
      </c>
      <c r="I12" s="359" t="s">
        <v>28</v>
      </c>
      <c r="J12" s="361" t="s">
        <v>0</v>
      </c>
      <c r="K12" s="359" t="s">
        <v>28</v>
      </c>
      <c r="L12" s="361" t="s">
        <v>0</v>
      </c>
      <c r="M12" s="359" t="s">
        <v>28</v>
      </c>
      <c r="N12" s="362" t="s">
        <v>0</v>
      </c>
      <c r="O12" s="359" t="s">
        <v>28</v>
      </c>
      <c r="P12" s="361" t="s">
        <v>0</v>
      </c>
      <c r="Q12" s="359" t="s">
        <v>28</v>
      </c>
      <c r="R12" s="361" t="s">
        <v>0</v>
      </c>
      <c r="S12" s="140" t="s">
        <v>28</v>
      </c>
      <c r="T12" s="361" t="s">
        <v>0</v>
      </c>
      <c r="U12" s="359" t="s">
        <v>28</v>
      </c>
      <c r="V12" s="361" t="s">
        <v>0</v>
      </c>
      <c r="W12" s="360" t="s">
        <v>28</v>
      </c>
      <c r="X12" s="363" t="s">
        <v>0</v>
      </c>
      <c r="Y12" s="360" t="s">
        <v>33</v>
      </c>
      <c r="Z12" s="363" t="s">
        <v>0</v>
      </c>
      <c r="AA12" s="360" t="s">
        <v>28</v>
      </c>
      <c r="AB12" s="364" t="s">
        <v>0</v>
      </c>
      <c r="AC12" s="359" t="s">
        <v>28</v>
      </c>
      <c r="AD12" s="365" t="s">
        <v>0</v>
      </c>
      <c r="AF12" s="431"/>
      <c r="AG12" s="433"/>
      <c r="AH12" s="357" t="s">
        <v>64</v>
      </c>
      <c r="AI12" s="146" t="s">
        <v>0</v>
      </c>
      <c r="AJ12" s="148" t="s">
        <v>64</v>
      </c>
      <c r="AK12" s="147" t="s">
        <v>0</v>
      </c>
      <c r="AL12" s="148" t="s">
        <v>28</v>
      </c>
      <c r="AM12" s="147" t="s">
        <v>0</v>
      </c>
      <c r="AN12" s="358" t="s">
        <v>28</v>
      </c>
      <c r="AO12" s="147" t="s">
        <v>0</v>
      </c>
      <c r="AP12" s="148" t="s">
        <v>28</v>
      </c>
      <c r="AQ12" s="147" t="s">
        <v>0</v>
      </c>
      <c r="AR12" s="148" t="s">
        <v>28</v>
      </c>
      <c r="AS12" s="147" t="s">
        <v>0</v>
      </c>
      <c r="AT12" s="148" t="s">
        <v>28</v>
      </c>
      <c r="AU12" s="147" t="s">
        <v>0</v>
      </c>
      <c r="AV12" s="148" t="s">
        <v>28</v>
      </c>
      <c r="AW12" s="147" t="s">
        <v>0</v>
      </c>
      <c r="AX12" s="148" t="s">
        <v>28</v>
      </c>
      <c r="AY12" s="147" t="s">
        <v>0</v>
      </c>
      <c r="AZ12" s="431"/>
      <c r="BA12" s="433"/>
      <c r="BB12" s="148" t="s">
        <v>28</v>
      </c>
      <c r="BC12" s="147" t="s">
        <v>0</v>
      </c>
      <c r="BD12" s="148" t="s">
        <v>28</v>
      </c>
      <c r="BE12" s="147" t="s">
        <v>0</v>
      </c>
      <c r="BF12" s="148" t="s">
        <v>28</v>
      </c>
      <c r="BG12" s="147" t="s">
        <v>0</v>
      </c>
      <c r="BH12" s="148" t="s">
        <v>28</v>
      </c>
      <c r="BI12" s="147" t="s">
        <v>0</v>
      </c>
      <c r="BJ12" s="148" t="s">
        <v>28</v>
      </c>
      <c r="BK12" s="147" t="s">
        <v>0</v>
      </c>
      <c r="BM12" s="431"/>
      <c r="BN12" s="433"/>
      <c r="BO12" s="148" t="s">
        <v>28</v>
      </c>
      <c r="BP12" s="147" t="s">
        <v>0</v>
      </c>
      <c r="BQ12" s="148" t="s">
        <v>28</v>
      </c>
      <c r="BR12" s="147" t="s">
        <v>0</v>
      </c>
      <c r="BS12" s="148" t="s">
        <v>28</v>
      </c>
      <c r="BT12" s="147" t="s">
        <v>0</v>
      </c>
      <c r="BU12" s="148" t="s">
        <v>28</v>
      </c>
      <c r="BV12" s="147" t="s">
        <v>0</v>
      </c>
      <c r="BW12" s="148" t="s">
        <v>28</v>
      </c>
      <c r="BX12" s="147" t="s">
        <v>0</v>
      </c>
      <c r="BY12" s="148" t="s">
        <v>28</v>
      </c>
      <c r="BZ12" s="147" t="s">
        <v>0</v>
      </c>
      <c r="CA12" s="148" t="s">
        <v>28</v>
      </c>
      <c r="CB12" s="147" t="s">
        <v>0</v>
      </c>
      <c r="CC12" s="148" t="s">
        <v>28</v>
      </c>
      <c r="CD12" s="147" t="s">
        <v>0</v>
      </c>
      <c r="CE12" s="148" t="s">
        <v>28</v>
      </c>
      <c r="CF12" s="147" t="s">
        <v>0</v>
      </c>
      <c r="CG12" s="431"/>
      <c r="CH12" s="433"/>
      <c r="CI12" s="148" t="s">
        <v>28</v>
      </c>
      <c r="CJ12" s="147" t="s">
        <v>0</v>
      </c>
      <c r="CK12" s="148" t="s">
        <v>28</v>
      </c>
      <c r="CL12" s="147" t="s">
        <v>0</v>
      </c>
      <c r="CM12" s="148" t="s">
        <v>28</v>
      </c>
      <c r="CN12" s="147" t="s">
        <v>0</v>
      </c>
      <c r="CO12" s="148" t="s">
        <v>28</v>
      </c>
      <c r="CP12" s="147" t="s">
        <v>0</v>
      </c>
      <c r="CQ12" s="434" t="s">
        <v>85</v>
      </c>
      <c r="CR12" s="435"/>
      <c r="CS12" s="422" t="s">
        <v>86</v>
      </c>
      <c r="CT12" s="423"/>
      <c r="CU12" s="148" t="s">
        <v>28</v>
      </c>
      <c r="CV12" s="147" t="s">
        <v>0</v>
      </c>
      <c r="CW12" s="148" t="s">
        <v>28</v>
      </c>
      <c r="CX12" s="147" t="s">
        <v>0</v>
      </c>
      <c r="CY12" s="345" t="s">
        <v>87</v>
      </c>
      <c r="CZ12" s="346" t="s">
        <v>0</v>
      </c>
    </row>
    <row r="13" spans="1:104" ht="18.75" customHeight="1">
      <c r="A13" s="36"/>
      <c r="B13" s="37" t="s">
        <v>1</v>
      </c>
      <c r="C13" s="38"/>
      <c r="D13" s="39"/>
      <c r="E13" s="40"/>
      <c r="F13" s="41"/>
      <c r="G13" s="40"/>
      <c r="H13" s="88"/>
      <c r="I13" s="410"/>
      <c r="J13" s="411"/>
      <c r="K13" s="87"/>
      <c r="L13" s="94"/>
      <c r="M13" s="40"/>
      <c r="N13" s="48"/>
      <c r="O13" s="40"/>
      <c r="P13" s="48"/>
      <c r="Q13" s="98"/>
      <c r="R13" s="48"/>
      <c r="S13" s="117"/>
      <c r="T13" s="39"/>
      <c r="U13" s="38"/>
      <c r="V13" s="62"/>
      <c r="W13" s="50"/>
      <c r="X13" s="51"/>
      <c r="Y13" s="68"/>
      <c r="Z13" s="118"/>
      <c r="AA13" s="119"/>
      <c r="AB13" s="48"/>
      <c r="AC13" s="49"/>
      <c r="AD13" s="48"/>
      <c r="AF13" s="149"/>
      <c r="AG13" s="150" t="s">
        <v>1</v>
      </c>
      <c r="AH13" s="38"/>
      <c r="AI13" s="152"/>
      <c r="AJ13" s="117"/>
      <c r="AK13" s="153"/>
      <c r="AL13" s="38"/>
      <c r="AM13" s="152"/>
      <c r="AN13" s="151"/>
      <c r="AO13" s="154"/>
      <c r="AP13" s="151"/>
      <c r="AQ13" s="154"/>
      <c r="AR13" s="38"/>
      <c r="AS13" s="152"/>
      <c r="AT13" s="38"/>
      <c r="AU13" s="39"/>
      <c r="AV13" s="38"/>
      <c r="AW13" s="39"/>
      <c r="AX13" s="38"/>
      <c r="AY13" s="39"/>
      <c r="AZ13" s="149"/>
      <c r="BA13" s="150" t="s">
        <v>1</v>
      </c>
      <c r="BB13" s="38"/>
      <c r="BC13" s="39"/>
      <c r="BD13" s="38"/>
      <c r="BE13" s="39"/>
      <c r="BF13" s="151"/>
      <c r="BG13" s="39"/>
      <c r="BH13" s="151"/>
      <c r="BI13" s="39"/>
      <c r="BJ13" s="38"/>
      <c r="BK13" s="39"/>
      <c r="BM13" s="244"/>
      <c r="BN13" s="245" t="s">
        <v>1</v>
      </c>
      <c r="BO13" s="246"/>
      <c r="BP13" s="152"/>
      <c r="BQ13" s="117"/>
      <c r="BR13" s="152"/>
      <c r="BS13" s="151"/>
      <c r="BT13" s="152"/>
      <c r="BU13" s="153"/>
      <c r="BV13" s="152"/>
      <c r="BW13" s="348"/>
      <c r="BX13" s="193"/>
      <c r="BY13" s="117"/>
      <c r="BZ13" s="355"/>
      <c r="CA13" s="249"/>
      <c r="CB13" s="250"/>
      <c r="CC13" s="251"/>
      <c r="CD13" s="250"/>
      <c r="CE13" s="249"/>
      <c r="CF13" s="250"/>
      <c r="CG13" s="244"/>
      <c r="CH13" s="245" t="s">
        <v>1</v>
      </c>
      <c r="CI13" s="349"/>
      <c r="CJ13" s="250"/>
      <c r="CK13" s="151"/>
      <c r="CL13" s="152"/>
      <c r="CM13" s="249"/>
      <c r="CN13" s="250"/>
      <c r="CO13" s="249"/>
      <c r="CP13" s="250"/>
      <c r="CQ13" s="248"/>
      <c r="CR13" s="350"/>
      <c r="CS13" s="248"/>
      <c r="CT13" s="247"/>
      <c r="CU13" s="252"/>
      <c r="CV13" s="253"/>
      <c r="CW13" s="153"/>
      <c r="CX13" s="152"/>
      <c r="CY13" s="151"/>
      <c r="CZ13" s="152"/>
    </row>
    <row r="14" spans="1:104" ht="18" customHeight="1">
      <c r="A14" s="15">
        <v>1</v>
      </c>
      <c r="B14" s="12" t="s">
        <v>2</v>
      </c>
      <c r="C14" s="18"/>
      <c r="D14" s="19"/>
      <c r="E14" s="18"/>
      <c r="F14" s="32"/>
      <c r="G14" s="18"/>
      <c r="H14" s="63"/>
      <c r="I14" s="76"/>
      <c r="J14" s="93"/>
      <c r="K14" s="76"/>
      <c r="L14" s="93"/>
      <c r="M14" s="112"/>
      <c r="N14" s="72"/>
      <c r="O14" s="18"/>
      <c r="P14" s="19"/>
      <c r="Q14" s="65"/>
      <c r="R14" s="19"/>
      <c r="S14" s="120"/>
      <c r="T14" s="111"/>
      <c r="U14" s="18"/>
      <c r="V14" s="63"/>
      <c r="W14" s="121"/>
      <c r="X14" s="70"/>
      <c r="Y14" s="69"/>
      <c r="Z14" s="93"/>
      <c r="AA14" s="122"/>
      <c r="AB14" s="52"/>
      <c r="AC14" s="54"/>
      <c r="AD14" s="52"/>
      <c r="AF14" s="15">
        <v>1</v>
      </c>
      <c r="AG14" s="12" t="s">
        <v>2</v>
      </c>
      <c r="AH14" s="155"/>
      <c r="AI14" s="376"/>
      <c r="AJ14" s="156"/>
      <c r="AK14" s="157"/>
      <c r="AL14" s="158"/>
      <c r="AM14" s="159"/>
      <c r="AN14" s="160"/>
      <c r="AO14" s="157"/>
      <c r="AP14" s="161"/>
      <c r="AQ14" s="162"/>
      <c r="AR14" s="161"/>
      <c r="AS14" s="162"/>
      <c r="AT14" s="163"/>
      <c r="AU14" s="162"/>
      <c r="AV14" s="161"/>
      <c r="AW14" s="162"/>
      <c r="AX14" s="161"/>
      <c r="AY14" s="162"/>
      <c r="AZ14" s="15">
        <v>1</v>
      </c>
      <c r="BA14" s="12" t="s">
        <v>2</v>
      </c>
      <c r="BB14" s="161"/>
      <c r="BC14" s="162"/>
      <c r="BD14" s="161"/>
      <c r="BE14" s="162"/>
      <c r="BF14" s="130"/>
      <c r="BG14" s="164"/>
      <c r="BH14" s="165"/>
      <c r="BI14" s="166"/>
      <c r="BJ14" s="161"/>
      <c r="BK14" s="162"/>
      <c r="BM14" s="15">
        <v>1</v>
      </c>
      <c r="BN14" s="254" t="s">
        <v>2</v>
      </c>
      <c r="BO14" s="255"/>
      <c r="BP14" s="256"/>
      <c r="BQ14" s="257"/>
      <c r="BR14" s="258"/>
      <c r="BS14" s="167"/>
      <c r="BT14" s="258"/>
      <c r="BU14" s="260"/>
      <c r="BV14" s="261"/>
      <c r="BW14" s="160"/>
      <c r="BX14" s="258"/>
      <c r="BY14" s="167"/>
      <c r="BZ14" s="259"/>
      <c r="CA14" s="262"/>
      <c r="CB14" s="263"/>
      <c r="CC14" s="264"/>
      <c r="CD14" s="263"/>
      <c r="CE14" s="265"/>
      <c r="CF14" s="263"/>
      <c r="CG14" s="15">
        <v>1</v>
      </c>
      <c r="CH14" s="254" t="s">
        <v>2</v>
      </c>
      <c r="CI14" s="266"/>
      <c r="CJ14" s="313"/>
      <c r="CK14" s="351"/>
      <c r="CL14" s="352"/>
      <c r="CM14" s="265"/>
      <c r="CN14" s="263"/>
      <c r="CO14" s="265"/>
      <c r="CP14" s="263"/>
      <c r="CQ14" s="175"/>
      <c r="CR14" s="267"/>
      <c r="CS14" s="175"/>
      <c r="CT14" s="268"/>
      <c r="CU14" s="269"/>
      <c r="CV14" s="270"/>
      <c r="CW14" s="230"/>
      <c r="CX14" s="258"/>
      <c r="CY14" s="271"/>
      <c r="CZ14" s="272"/>
    </row>
    <row r="15" spans="1:104" ht="18" customHeight="1">
      <c r="A15" s="15">
        <v>2</v>
      </c>
      <c r="B15" s="12" t="s">
        <v>37</v>
      </c>
      <c r="C15" s="18">
        <v>6008</v>
      </c>
      <c r="D15" s="19">
        <v>2</v>
      </c>
      <c r="E15" s="18">
        <v>9581</v>
      </c>
      <c r="F15" s="19">
        <v>3</v>
      </c>
      <c r="G15" s="18">
        <v>200</v>
      </c>
      <c r="H15" s="63">
        <v>12</v>
      </c>
      <c r="I15" s="76">
        <v>576</v>
      </c>
      <c r="J15" s="93">
        <v>17</v>
      </c>
      <c r="K15" s="76">
        <v>170.5</v>
      </c>
      <c r="L15" s="93">
        <v>12</v>
      </c>
      <c r="M15" s="18">
        <v>4020</v>
      </c>
      <c r="N15" s="20">
        <v>5</v>
      </c>
      <c r="O15" s="384">
        <v>652</v>
      </c>
      <c r="P15" s="385">
        <v>10</v>
      </c>
      <c r="Q15" s="65"/>
      <c r="R15" s="19"/>
      <c r="S15" s="135">
        <v>960</v>
      </c>
      <c r="T15" s="70">
        <v>9</v>
      </c>
      <c r="U15" s="18"/>
      <c r="V15" s="63"/>
      <c r="W15" s="121">
        <v>3697</v>
      </c>
      <c r="X15" s="70">
        <v>2</v>
      </c>
      <c r="Y15" s="121">
        <v>5867.5</v>
      </c>
      <c r="Z15" s="70">
        <v>3</v>
      </c>
      <c r="AA15" s="76">
        <v>4014</v>
      </c>
      <c r="AB15" s="58">
        <v>6</v>
      </c>
      <c r="AC15" s="71">
        <v>112</v>
      </c>
      <c r="AD15" s="52">
        <v>8</v>
      </c>
      <c r="AF15" s="15">
        <v>2</v>
      </c>
      <c r="AG15" s="12" t="s">
        <v>37</v>
      </c>
      <c r="AH15" s="368">
        <v>2558</v>
      </c>
      <c r="AI15" s="377">
        <v>12</v>
      </c>
      <c r="AJ15" s="156">
        <v>25055</v>
      </c>
      <c r="AK15" s="157">
        <v>2</v>
      </c>
      <c r="AL15" s="169">
        <v>6443</v>
      </c>
      <c r="AM15" s="170">
        <v>12</v>
      </c>
      <c r="AN15" s="160">
        <v>3181</v>
      </c>
      <c r="AO15" s="157">
        <v>4</v>
      </c>
      <c r="AP15" s="161"/>
      <c r="AQ15" s="162"/>
      <c r="AR15" s="161">
        <v>740</v>
      </c>
      <c r="AS15" s="162">
        <v>15</v>
      </c>
      <c r="AT15" s="171">
        <v>354</v>
      </c>
      <c r="AU15" s="172">
        <v>15</v>
      </c>
      <c r="AV15" s="161">
        <v>40.5</v>
      </c>
      <c r="AW15" s="162">
        <v>18</v>
      </c>
      <c r="AX15" s="161">
        <v>24942.5</v>
      </c>
      <c r="AY15" s="162">
        <v>3</v>
      </c>
      <c r="AZ15" s="15">
        <v>2</v>
      </c>
      <c r="BA15" s="12" t="s">
        <v>37</v>
      </c>
      <c r="BB15" s="161">
        <v>28919</v>
      </c>
      <c r="BC15" s="162">
        <v>1</v>
      </c>
      <c r="BD15" s="161"/>
      <c r="BE15" s="162"/>
      <c r="BF15" s="169">
        <v>159.5</v>
      </c>
      <c r="BG15" s="173">
        <v>8</v>
      </c>
      <c r="BH15" s="161">
        <v>5805</v>
      </c>
      <c r="BI15" s="162">
        <v>3</v>
      </c>
      <c r="BJ15" s="161">
        <v>3134</v>
      </c>
      <c r="BK15" s="162">
        <v>7</v>
      </c>
      <c r="BM15" s="15">
        <v>2</v>
      </c>
      <c r="BN15" s="254" t="s">
        <v>37</v>
      </c>
      <c r="BO15" s="273">
        <v>4882</v>
      </c>
      <c r="BP15" s="256">
        <v>6</v>
      </c>
      <c r="BQ15" s="169">
        <v>8551.5</v>
      </c>
      <c r="BR15" s="173">
        <v>5</v>
      </c>
      <c r="BS15" s="167">
        <v>2546</v>
      </c>
      <c r="BT15" s="258">
        <v>8</v>
      </c>
      <c r="BU15" s="230">
        <v>2313.5</v>
      </c>
      <c r="BV15" s="258">
        <v>3</v>
      </c>
      <c r="BW15" s="160">
        <v>2094</v>
      </c>
      <c r="BX15" s="258">
        <v>7</v>
      </c>
      <c r="BY15" s="257">
        <v>3248</v>
      </c>
      <c r="BZ15" s="259">
        <v>2</v>
      </c>
      <c r="CA15" s="169">
        <v>9169</v>
      </c>
      <c r="CB15" s="170">
        <v>3</v>
      </c>
      <c r="CC15" s="264">
        <v>266</v>
      </c>
      <c r="CD15" s="263">
        <v>8</v>
      </c>
      <c r="CE15" s="265">
        <v>2814</v>
      </c>
      <c r="CF15" s="263">
        <v>4</v>
      </c>
      <c r="CG15" s="15">
        <v>2</v>
      </c>
      <c r="CH15" s="254" t="s">
        <v>37</v>
      </c>
      <c r="CI15" s="409">
        <v>2454</v>
      </c>
      <c r="CJ15" s="313">
        <v>3</v>
      </c>
      <c r="CK15" s="169">
        <v>60</v>
      </c>
      <c r="CL15" s="173">
        <v>13</v>
      </c>
      <c r="CM15" s="265">
        <v>19989</v>
      </c>
      <c r="CN15" s="263">
        <v>2</v>
      </c>
      <c r="CO15" s="265">
        <v>491</v>
      </c>
      <c r="CP15" s="263">
        <v>7</v>
      </c>
      <c r="CQ15" s="167">
        <v>726</v>
      </c>
      <c r="CR15" s="276">
        <v>6</v>
      </c>
      <c r="CS15" s="167">
        <v>1062</v>
      </c>
      <c r="CT15" s="230">
        <v>4</v>
      </c>
      <c r="CU15" s="277">
        <v>7725.5</v>
      </c>
      <c r="CV15" s="278">
        <v>3</v>
      </c>
      <c r="CW15" s="230">
        <v>5249</v>
      </c>
      <c r="CX15" s="258">
        <v>6</v>
      </c>
      <c r="CY15" s="271">
        <f aca="true" t="shared" si="0" ref="CY15:CY23">SUM(CW15+CU15+CS15+CQ15+CO15+CM15+CK15+CI15+CE15+CC15+CA15+BY15+BW15+BU15+BS15+BQ15+BO15+BJ15+BH15+BF15+BD15+BB15+AX15+AV15+AT15+AR15+AP15+AN15+AL15+AJ15+AH15+AC15+AA15+Y15+W15+U15+S15+Q15+O15+M15+K15+I15+G15+E15+C15)</f>
        <v>210830</v>
      </c>
      <c r="CZ15" s="270">
        <v>4</v>
      </c>
    </row>
    <row r="16" spans="1:104" ht="18" customHeight="1">
      <c r="A16" s="17">
        <v>3</v>
      </c>
      <c r="B16" s="12" t="s">
        <v>4</v>
      </c>
      <c r="C16" s="18">
        <v>85</v>
      </c>
      <c r="D16" s="19">
        <v>10</v>
      </c>
      <c r="E16" s="18">
        <v>571</v>
      </c>
      <c r="F16" s="19">
        <v>18</v>
      </c>
      <c r="G16" s="18">
        <v>1250</v>
      </c>
      <c r="H16" s="33">
        <v>6</v>
      </c>
      <c r="I16" s="76">
        <v>816</v>
      </c>
      <c r="J16" s="93">
        <v>15</v>
      </c>
      <c r="K16" s="76">
        <v>132</v>
      </c>
      <c r="L16" s="93">
        <v>15</v>
      </c>
      <c r="M16" s="18">
        <v>5670</v>
      </c>
      <c r="N16" s="19">
        <v>3</v>
      </c>
      <c r="O16" s="383">
        <v>1482</v>
      </c>
      <c r="P16" s="382">
        <v>9</v>
      </c>
      <c r="Q16" s="100"/>
      <c r="R16" s="84"/>
      <c r="S16" s="135">
        <v>569.5</v>
      </c>
      <c r="T16" s="93">
        <v>10</v>
      </c>
      <c r="U16" s="18">
        <v>3220</v>
      </c>
      <c r="V16" s="63">
        <v>3</v>
      </c>
      <c r="W16" s="121">
        <v>253</v>
      </c>
      <c r="X16" s="70">
        <v>11</v>
      </c>
      <c r="Y16" s="121">
        <v>1764</v>
      </c>
      <c r="Z16" s="70">
        <v>6</v>
      </c>
      <c r="AA16" s="76">
        <v>15600</v>
      </c>
      <c r="AB16" s="58">
        <v>1</v>
      </c>
      <c r="AC16" s="54"/>
      <c r="AD16" s="52"/>
      <c r="AF16" s="15">
        <v>3</v>
      </c>
      <c r="AG16" s="12" t="s">
        <v>4</v>
      </c>
      <c r="AH16" s="368">
        <v>6945</v>
      </c>
      <c r="AI16" s="377">
        <v>5</v>
      </c>
      <c r="AJ16" s="156"/>
      <c r="AK16" s="157"/>
      <c r="AL16" s="169">
        <v>14</v>
      </c>
      <c r="AM16" s="170">
        <v>24</v>
      </c>
      <c r="AN16" s="160"/>
      <c r="AO16" s="157"/>
      <c r="AP16" s="161"/>
      <c r="AQ16" s="162"/>
      <c r="AR16" s="161">
        <v>4055.5</v>
      </c>
      <c r="AS16" s="162">
        <v>10</v>
      </c>
      <c r="AT16" s="171">
        <v>4573</v>
      </c>
      <c r="AU16" s="172">
        <v>4</v>
      </c>
      <c r="AV16" s="161">
        <v>3708</v>
      </c>
      <c r="AW16" s="162">
        <v>2</v>
      </c>
      <c r="AX16" s="161">
        <v>22576</v>
      </c>
      <c r="AY16" s="162">
        <v>4</v>
      </c>
      <c r="AZ16" s="15">
        <v>3</v>
      </c>
      <c r="BA16" s="12" t="s">
        <v>4</v>
      </c>
      <c r="BB16" s="161">
        <v>4155</v>
      </c>
      <c r="BC16" s="162">
        <v>9</v>
      </c>
      <c r="BD16" s="161">
        <v>242.5</v>
      </c>
      <c r="BE16" s="162">
        <v>5</v>
      </c>
      <c r="BF16" s="169">
        <v>3244.5</v>
      </c>
      <c r="BG16" s="173">
        <v>6</v>
      </c>
      <c r="BH16" s="161">
        <v>2986</v>
      </c>
      <c r="BI16" s="162">
        <v>6</v>
      </c>
      <c r="BJ16" s="161">
        <v>7501.5</v>
      </c>
      <c r="BK16" s="162">
        <v>2</v>
      </c>
      <c r="BM16" s="15">
        <v>3</v>
      </c>
      <c r="BN16" s="254" t="s">
        <v>4</v>
      </c>
      <c r="BO16" s="255">
        <v>4493</v>
      </c>
      <c r="BP16" s="256">
        <v>9</v>
      </c>
      <c r="BQ16" s="169">
        <v>11371.5</v>
      </c>
      <c r="BR16" s="173">
        <v>3</v>
      </c>
      <c r="BS16" s="167">
        <v>4028</v>
      </c>
      <c r="BT16" s="258">
        <v>5</v>
      </c>
      <c r="BU16" s="230">
        <v>2236.5</v>
      </c>
      <c r="BV16" s="258">
        <v>4</v>
      </c>
      <c r="BW16" s="160">
        <v>462</v>
      </c>
      <c r="BX16" s="263">
        <v>12</v>
      </c>
      <c r="BY16" s="257"/>
      <c r="BZ16" s="259"/>
      <c r="CA16" s="169">
        <v>1292</v>
      </c>
      <c r="CB16" s="170">
        <v>7</v>
      </c>
      <c r="CC16" s="264">
        <v>170</v>
      </c>
      <c r="CD16" s="263">
        <v>10</v>
      </c>
      <c r="CE16" s="265">
        <v>706</v>
      </c>
      <c r="CF16" s="263">
        <v>8</v>
      </c>
      <c r="CG16" s="15">
        <v>3</v>
      </c>
      <c r="CH16" s="254" t="s">
        <v>4</v>
      </c>
      <c r="CI16" s="409">
        <v>1287</v>
      </c>
      <c r="CJ16" s="313">
        <v>5</v>
      </c>
      <c r="CK16" s="169">
        <v>12</v>
      </c>
      <c r="CL16" s="173">
        <v>15</v>
      </c>
      <c r="CM16" s="265">
        <v>3317</v>
      </c>
      <c r="CN16" s="263">
        <v>13</v>
      </c>
      <c r="CO16" s="265">
        <v>218</v>
      </c>
      <c r="CP16" s="263">
        <v>9</v>
      </c>
      <c r="CQ16" s="167"/>
      <c r="CR16" s="276"/>
      <c r="CS16" s="167"/>
      <c r="CT16" s="230"/>
      <c r="CU16" s="277">
        <v>3139.5</v>
      </c>
      <c r="CV16" s="278">
        <v>6</v>
      </c>
      <c r="CW16" s="230">
        <v>4</v>
      </c>
      <c r="CX16" s="258">
        <v>13</v>
      </c>
      <c r="CY16" s="271">
        <f t="shared" si="0"/>
        <v>124150</v>
      </c>
      <c r="CZ16" s="270">
        <v>6</v>
      </c>
    </row>
    <row r="17" spans="1:104" ht="18" customHeight="1">
      <c r="A17" s="15">
        <v>4</v>
      </c>
      <c r="B17" s="12" t="s">
        <v>5</v>
      </c>
      <c r="C17" s="18"/>
      <c r="D17" s="19"/>
      <c r="E17" s="18">
        <v>6733</v>
      </c>
      <c r="F17" s="19">
        <v>4</v>
      </c>
      <c r="G17" s="18"/>
      <c r="H17" s="63"/>
      <c r="I17" s="76">
        <v>2100</v>
      </c>
      <c r="J17" s="93">
        <v>5</v>
      </c>
      <c r="K17" s="76">
        <v>1998</v>
      </c>
      <c r="L17" s="93">
        <v>1</v>
      </c>
      <c r="M17" s="113"/>
      <c r="N17" s="25"/>
      <c r="O17" s="384">
        <v>7770</v>
      </c>
      <c r="P17" s="385">
        <v>1</v>
      </c>
      <c r="Q17" s="65"/>
      <c r="R17" s="19"/>
      <c r="S17" s="135"/>
      <c r="T17" s="78"/>
      <c r="U17" s="18"/>
      <c r="V17" s="63"/>
      <c r="W17" s="121">
        <v>246</v>
      </c>
      <c r="X17" s="70">
        <v>13</v>
      </c>
      <c r="Y17" s="121">
        <v>643</v>
      </c>
      <c r="Z17" s="70">
        <v>13</v>
      </c>
      <c r="AA17" s="76">
        <v>244</v>
      </c>
      <c r="AB17" s="58">
        <v>22</v>
      </c>
      <c r="AC17" s="54"/>
      <c r="AD17" s="52"/>
      <c r="AF17" s="15">
        <v>4</v>
      </c>
      <c r="AG17" s="12" t="s">
        <v>5</v>
      </c>
      <c r="AH17" s="368">
        <v>8595.5</v>
      </c>
      <c r="AI17" s="377">
        <v>3</v>
      </c>
      <c r="AJ17" s="156">
        <v>4055</v>
      </c>
      <c r="AK17" s="157">
        <v>6</v>
      </c>
      <c r="AL17" s="169">
        <v>8003.5</v>
      </c>
      <c r="AM17" s="170">
        <v>8</v>
      </c>
      <c r="AN17" s="160"/>
      <c r="AO17" s="157"/>
      <c r="AP17" s="161"/>
      <c r="AQ17" s="162"/>
      <c r="AR17" s="161"/>
      <c r="AS17" s="162"/>
      <c r="AT17" s="171"/>
      <c r="AU17" s="172"/>
      <c r="AV17" s="161"/>
      <c r="AW17" s="162"/>
      <c r="AX17" s="161">
        <v>8645</v>
      </c>
      <c r="AY17" s="162">
        <v>12</v>
      </c>
      <c r="AZ17" s="15">
        <v>4</v>
      </c>
      <c r="BA17" s="12" t="s">
        <v>5</v>
      </c>
      <c r="BB17" s="161">
        <v>10485</v>
      </c>
      <c r="BC17" s="162">
        <v>5</v>
      </c>
      <c r="BD17" s="161"/>
      <c r="BE17" s="162"/>
      <c r="BF17" s="169">
        <v>8011</v>
      </c>
      <c r="BG17" s="173">
        <v>2</v>
      </c>
      <c r="BH17" s="161"/>
      <c r="BI17" s="162"/>
      <c r="BJ17" s="161">
        <v>3682</v>
      </c>
      <c r="BK17" s="162">
        <v>5</v>
      </c>
      <c r="BM17" s="15">
        <v>4</v>
      </c>
      <c r="BN17" s="254" t="s">
        <v>5</v>
      </c>
      <c r="BO17" s="273">
        <v>4984</v>
      </c>
      <c r="BP17" s="256">
        <v>5</v>
      </c>
      <c r="BQ17" s="169">
        <v>1196</v>
      </c>
      <c r="BR17" s="173">
        <v>14</v>
      </c>
      <c r="BS17" s="167">
        <v>5607</v>
      </c>
      <c r="BT17" s="258">
        <v>3</v>
      </c>
      <c r="BU17" s="257">
        <v>610</v>
      </c>
      <c r="BV17" s="258">
        <v>7</v>
      </c>
      <c r="BW17" s="405">
        <v>915</v>
      </c>
      <c r="BX17" s="329">
        <v>10</v>
      </c>
      <c r="BY17" s="257">
        <v>625</v>
      </c>
      <c r="BZ17" s="259">
        <v>8</v>
      </c>
      <c r="CA17" s="169">
        <v>10004</v>
      </c>
      <c r="CB17" s="170">
        <v>2</v>
      </c>
      <c r="CC17" s="264">
        <v>145</v>
      </c>
      <c r="CD17" s="263">
        <v>11</v>
      </c>
      <c r="CE17" s="265">
        <v>59</v>
      </c>
      <c r="CF17" s="263">
        <v>14</v>
      </c>
      <c r="CG17" s="15">
        <v>4</v>
      </c>
      <c r="CH17" s="254" t="s">
        <v>5</v>
      </c>
      <c r="CI17" s="409">
        <v>4</v>
      </c>
      <c r="CJ17" s="313">
        <v>13</v>
      </c>
      <c r="CK17" s="169">
        <v>10</v>
      </c>
      <c r="CL17" s="173">
        <v>16</v>
      </c>
      <c r="CM17" s="265">
        <v>45</v>
      </c>
      <c r="CN17" s="263">
        <v>19</v>
      </c>
      <c r="CO17" s="265"/>
      <c r="CP17" s="263"/>
      <c r="CQ17" s="167"/>
      <c r="CR17" s="258"/>
      <c r="CS17" s="167">
        <v>776</v>
      </c>
      <c r="CT17" s="259">
        <v>7</v>
      </c>
      <c r="CU17" s="277">
        <v>2970.5</v>
      </c>
      <c r="CV17" s="278">
        <v>7</v>
      </c>
      <c r="CW17" s="257">
        <v>338</v>
      </c>
      <c r="CX17" s="258">
        <v>11</v>
      </c>
      <c r="CY17" s="271">
        <f t="shared" si="0"/>
        <v>99499.5</v>
      </c>
      <c r="CZ17" s="270">
        <v>8</v>
      </c>
    </row>
    <row r="18" spans="1:104" ht="18" customHeight="1">
      <c r="A18" s="15">
        <v>5</v>
      </c>
      <c r="B18" s="12" t="s">
        <v>6</v>
      </c>
      <c r="C18" s="18"/>
      <c r="D18" s="19"/>
      <c r="E18" s="18">
        <v>1399</v>
      </c>
      <c r="F18" s="32">
        <v>12</v>
      </c>
      <c r="G18" s="18">
        <v>4000</v>
      </c>
      <c r="H18" s="63">
        <v>3</v>
      </c>
      <c r="I18" s="76">
        <v>1236</v>
      </c>
      <c r="J18" s="93">
        <v>13</v>
      </c>
      <c r="K18" s="76">
        <v>30</v>
      </c>
      <c r="L18" s="93">
        <v>18</v>
      </c>
      <c r="M18" s="18">
        <v>1200</v>
      </c>
      <c r="N18" s="19">
        <v>6</v>
      </c>
      <c r="O18" s="384">
        <v>1780</v>
      </c>
      <c r="P18" s="385">
        <v>6</v>
      </c>
      <c r="Q18" s="65">
        <v>470</v>
      </c>
      <c r="R18" s="19">
        <v>3</v>
      </c>
      <c r="S18" s="134">
        <v>3194.5</v>
      </c>
      <c r="T18" s="78">
        <v>7</v>
      </c>
      <c r="U18" s="18">
        <v>1425</v>
      </c>
      <c r="V18" s="63">
        <v>7</v>
      </c>
      <c r="W18" s="121">
        <v>535</v>
      </c>
      <c r="X18" s="70">
        <v>7</v>
      </c>
      <c r="Y18" s="121">
        <v>25</v>
      </c>
      <c r="Z18" s="70">
        <v>23</v>
      </c>
      <c r="AA18" s="76">
        <v>162</v>
      </c>
      <c r="AB18" s="58">
        <v>24</v>
      </c>
      <c r="AC18" s="71">
        <v>5626</v>
      </c>
      <c r="AD18" s="19">
        <v>4</v>
      </c>
      <c r="AF18" s="15">
        <v>5</v>
      </c>
      <c r="AG18" s="12" t="s">
        <v>6</v>
      </c>
      <c r="AH18" s="368">
        <v>2931</v>
      </c>
      <c r="AI18" s="377">
        <v>9</v>
      </c>
      <c r="AJ18" s="156">
        <v>8653.5</v>
      </c>
      <c r="AK18" s="157">
        <v>5</v>
      </c>
      <c r="AL18" s="169">
        <v>6485</v>
      </c>
      <c r="AM18" s="170">
        <v>11</v>
      </c>
      <c r="AN18" s="160"/>
      <c r="AO18" s="157"/>
      <c r="AP18" s="161"/>
      <c r="AQ18" s="162"/>
      <c r="AR18" s="161">
        <v>13747</v>
      </c>
      <c r="AS18" s="162">
        <v>3</v>
      </c>
      <c r="AT18" s="171">
        <v>5148</v>
      </c>
      <c r="AU18" s="173">
        <v>3</v>
      </c>
      <c r="AV18" s="161"/>
      <c r="AW18" s="162"/>
      <c r="AX18" s="161">
        <v>28014.5</v>
      </c>
      <c r="AY18" s="162">
        <v>2</v>
      </c>
      <c r="AZ18" s="15">
        <v>5</v>
      </c>
      <c r="BA18" s="12" t="s">
        <v>6</v>
      </c>
      <c r="BB18" s="161">
        <v>11058</v>
      </c>
      <c r="BC18" s="162">
        <v>4</v>
      </c>
      <c r="BD18" s="161"/>
      <c r="BE18" s="162"/>
      <c r="BF18" s="169"/>
      <c r="BG18" s="173"/>
      <c r="BH18" s="161">
        <v>3257.5</v>
      </c>
      <c r="BI18" s="162">
        <v>4</v>
      </c>
      <c r="BJ18" s="161"/>
      <c r="BK18" s="162"/>
      <c r="BM18" s="15">
        <v>5</v>
      </c>
      <c r="BN18" s="254" t="s">
        <v>6</v>
      </c>
      <c r="BO18" s="255">
        <v>3674</v>
      </c>
      <c r="BP18" s="256">
        <v>11</v>
      </c>
      <c r="BQ18" s="169">
        <v>13230.5</v>
      </c>
      <c r="BR18" s="173">
        <v>2</v>
      </c>
      <c r="BS18" s="167">
        <v>8701</v>
      </c>
      <c r="BT18" s="258">
        <v>1</v>
      </c>
      <c r="BU18" s="230">
        <v>539</v>
      </c>
      <c r="BV18" s="258">
        <v>8</v>
      </c>
      <c r="BW18" s="367">
        <v>216</v>
      </c>
      <c r="BX18" s="258">
        <v>13</v>
      </c>
      <c r="BY18" s="257">
        <v>1091.5</v>
      </c>
      <c r="BZ18" s="259">
        <v>7</v>
      </c>
      <c r="CA18" s="169">
        <v>4664</v>
      </c>
      <c r="CB18" s="170">
        <v>4</v>
      </c>
      <c r="CC18" s="264">
        <v>40</v>
      </c>
      <c r="CD18" s="263">
        <v>13</v>
      </c>
      <c r="CE18" s="265">
        <v>5503</v>
      </c>
      <c r="CF18" s="263">
        <v>1</v>
      </c>
      <c r="CG18" s="15">
        <v>5</v>
      </c>
      <c r="CH18" s="254" t="s">
        <v>6</v>
      </c>
      <c r="CI18" s="262">
        <v>2956.5</v>
      </c>
      <c r="CJ18" s="313">
        <v>2</v>
      </c>
      <c r="CK18" s="169">
        <v>251.5</v>
      </c>
      <c r="CL18" s="173">
        <v>10</v>
      </c>
      <c r="CM18" s="265">
        <v>150</v>
      </c>
      <c r="CN18" s="263">
        <v>15</v>
      </c>
      <c r="CO18" s="265">
        <v>1945</v>
      </c>
      <c r="CP18" s="263">
        <v>5</v>
      </c>
      <c r="CQ18" s="167">
        <v>352</v>
      </c>
      <c r="CR18" s="279">
        <v>7</v>
      </c>
      <c r="CS18" s="167"/>
      <c r="CT18" s="280"/>
      <c r="CU18" s="277">
        <v>1805</v>
      </c>
      <c r="CV18" s="278">
        <v>11</v>
      </c>
      <c r="CW18" s="230">
        <v>511</v>
      </c>
      <c r="CX18" s="258">
        <v>10</v>
      </c>
      <c r="CY18" s="271">
        <f t="shared" si="0"/>
        <v>146007</v>
      </c>
      <c r="CZ18" s="270">
        <v>5</v>
      </c>
    </row>
    <row r="19" spans="1:104" ht="18" customHeight="1">
      <c r="A19" s="15">
        <v>6</v>
      </c>
      <c r="B19" s="12" t="s">
        <v>7</v>
      </c>
      <c r="C19" s="18">
        <v>86</v>
      </c>
      <c r="D19" s="32">
        <v>9</v>
      </c>
      <c r="E19" s="18">
        <v>20</v>
      </c>
      <c r="F19" s="19">
        <v>25</v>
      </c>
      <c r="G19" s="18"/>
      <c r="H19" s="63"/>
      <c r="I19" s="76"/>
      <c r="J19" s="93"/>
      <c r="K19" s="76">
        <v>30</v>
      </c>
      <c r="L19" s="93">
        <v>18</v>
      </c>
      <c r="M19" s="18"/>
      <c r="N19" s="19"/>
      <c r="O19" s="383">
        <v>640</v>
      </c>
      <c r="P19" s="385">
        <v>11</v>
      </c>
      <c r="Q19" s="65"/>
      <c r="R19" s="19"/>
      <c r="S19" s="134"/>
      <c r="T19" s="78"/>
      <c r="U19" s="18">
        <v>2950</v>
      </c>
      <c r="V19" s="63">
        <v>4</v>
      </c>
      <c r="W19" s="121">
        <v>321</v>
      </c>
      <c r="X19" s="70">
        <v>9</v>
      </c>
      <c r="Y19" s="121">
        <v>1533.5</v>
      </c>
      <c r="Z19" s="70">
        <v>7</v>
      </c>
      <c r="AA19" s="76">
        <v>2021</v>
      </c>
      <c r="AB19" s="58">
        <v>12</v>
      </c>
      <c r="AC19" s="54"/>
      <c r="AD19" s="52"/>
      <c r="AF19" s="15">
        <v>6</v>
      </c>
      <c r="AG19" s="12" t="s">
        <v>7</v>
      </c>
      <c r="AH19" s="368">
        <v>7240.5</v>
      </c>
      <c r="AI19" s="377">
        <v>4</v>
      </c>
      <c r="AJ19" s="156"/>
      <c r="AK19" s="157"/>
      <c r="AL19" s="169">
        <v>85</v>
      </c>
      <c r="AM19" s="170">
        <v>23</v>
      </c>
      <c r="AN19" s="160"/>
      <c r="AO19" s="157"/>
      <c r="AP19" s="161">
        <v>59.5</v>
      </c>
      <c r="AQ19" s="162">
        <v>4</v>
      </c>
      <c r="AR19" s="161">
        <v>2767.5</v>
      </c>
      <c r="AS19" s="162">
        <v>11</v>
      </c>
      <c r="AT19" s="171">
        <v>22</v>
      </c>
      <c r="AU19" s="172">
        <v>19</v>
      </c>
      <c r="AV19" s="161">
        <v>654.5</v>
      </c>
      <c r="AW19" s="162">
        <v>12</v>
      </c>
      <c r="AX19" s="161">
        <v>1581</v>
      </c>
      <c r="AY19" s="162">
        <v>25</v>
      </c>
      <c r="AZ19" s="15">
        <v>6</v>
      </c>
      <c r="BA19" s="12" t="s">
        <v>7</v>
      </c>
      <c r="BB19" s="161">
        <v>3</v>
      </c>
      <c r="BC19" s="162">
        <v>23</v>
      </c>
      <c r="BD19" s="161"/>
      <c r="BE19" s="162"/>
      <c r="BF19" s="169">
        <v>11706</v>
      </c>
      <c r="BG19" s="173">
        <v>1</v>
      </c>
      <c r="BH19" s="161">
        <v>543</v>
      </c>
      <c r="BI19" s="162">
        <v>8</v>
      </c>
      <c r="BJ19" s="161"/>
      <c r="BK19" s="162"/>
      <c r="BM19" s="15">
        <v>6</v>
      </c>
      <c r="BN19" s="254" t="s">
        <v>7</v>
      </c>
      <c r="BO19" s="273">
        <v>536</v>
      </c>
      <c r="BP19" s="256">
        <v>24</v>
      </c>
      <c r="BQ19" s="169">
        <v>27</v>
      </c>
      <c r="BR19" s="173">
        <v>24</v>
      </c>
      <c r="BS19" s="167">
        <v>414</v>
      </c>
      <c r="BT19" s="258">
        <v>14</v>
      </c>
      <c r="BU19" s="230"/>
      <c r="BV19" s="258"/>
      <c r="BW19" s="406">
        <v>4525</v>
      </c>
      <c r="BX19" s="329">
        <v>3</v>
      </c>
      <c r="BY19" s="257"/>
      <c r="BZ19" s="259"/>
      <c r="CA19" s="169">
        <v>46</v>
      </c>
      <c r="CB19" s="170">
        <v>9</v>
      </c>
      <c r="CC19" s="264"/>
      <c r="CD19" s="263"/>
      <c r="CE19" s="265"/>
      <c r="CF19" s="263"/>
      <c r="CG19" s="15">
        <v>6</v>
      </c>
      <c r="CH19" s="254" t="s">
        <v>7</v>
      </c>
      <c r="CI19" s="262">
        <v>162.5</v>
      </c>
      <c r="CJ19" s="313">
        <v>10</v>
      </c>
      <c r="CK19" s="169"/>
      <c r="CL19" s="173"/>
      <c r="CM19" s="265"/>
      <c r="CN19" s="263"/>
      <c r="CO19" s="265"/>
      <c r="CP19" s="263"/>
      <c r="CQ19" s="281"/>
      <c r="CR19" s="279"/>
      <c r="CS19" s="281">
        <v>40.5</v>
      </c>
      <c r="CT19" s="280">
        <v>11</v>
      </c>
      <c r="CU19" s="277"/>
      <c r="CV19" s="278"/>
      <c r="CW19" s="230"/>
      <c r="CX19" s="258"/>
      <c r="CY19" s="271">
        <f t="shared" si="0"/>
        <v>38014.5</v>
      </c>
      <c r="CZ19" s="270">
        <v>9</v>
      </c>
    </row>
    <row r="20" spans="1:104" s="468" customFormat="1" ht="18" customHeight="1">
      <c r="A20" s="452">
        <v>7</v>
      </c>
      <c r="B20" s="453" t="s">
        <v>8</v>
      </c>
      <c r="C20" s="454">
        <v>627</v>
      </c>
      <c r="D20" s="455">
        <v>6</v>
      </c>
      <c r="E20" s="454">
        <v>2756</v>
      </c>
      <c r="F20" s="455">
        <v>10</v>
      </c>
      <c r="G20" s="454"/>
      <c r="H20" s="456"/>
      <c r="I20" s="457">
        <v>3282</v>
      </c>
      <c r="J20" s="458">
        <v>2</v>
      </c>
      <c r="K20" s="457">
        <v>181</v>
      </c>
      <c r="L20" s="458">
        <v>10</v>
      </c>
      <c r="M20" s="454">
        <v>8805</v>
      </c>
      <c r="N20" s="459">
        <v>2</v>
      </c>
      <c r="O20" s="460">
        <v>3252</v>
      </c>
      <c r="P20" s="461">
        <v>2</v>
      </c>
      <c r="Q20" s="462">
        <v>10</v>
      </c>
      <c r="R20" s="455">
        <v>4</v>
      </c>
      <c r="S20" s="463">
        <v>3690</v>
      </c>
      <c r="T20" s="455">
        <v>5</v>
      </c>
      <c r="U20" s="454">
        <v>2125</v>
      </c>
      <c r="V20" s="456">
        <v>5</v>
      </c>
      <c r="W20" s="464">
        <v>1832</v>
      </c>
      <c r="X20" s="465">
        <v>5</v>
      </c>
      <c r="Y20" s="464">
        <v>3378.5</v>
      </c>
      <c r="Z20" s="465">
        <v>4</v>
      </c>
      <c r="AA20" s="457">
        <v>9233</v>
      </c>
      <c r="AB20" s="466">
        <v>3</v>
      </c>
      <c r="AC20" s="467"/>
      <c r="AD20" s="455"/>
      <c r="AF20" s="452">
        <v>7</v>
      </c>
      <c r="AG20" s="453" t="s">
        <v>8</v>
      </c>
      <c r="AH20" s="469">
        <v>3990.5</v>
      </c>
      <c r="AI20" s="470">
        <v>7</v>
      </c>
      <c r="AJ20" s="471"/>
      <c r="AK20" s="472"/>
      <c r="AL20" s="473">
        <v>14679.5</v>
      </c>
      <c r="AM20" s="474">
        <v>3</v>
      </c>
      <c r="AN20" s="475">
        <v>186</v>
      </c>
      <c r="AO20" s="472">
        <v>6</v>
      </c>
      <c r="AP20" s="469"/>
      <c r="AQ20" s="470"/>
      <c r="AR20" s="469">
        <v>33360</v>
      </c>
      <c r="AS20" s="470">
        <v>1</v>
      </c>
      <c r="AT20" s="473">
        <v>1478</v>
      </c>
      <c r="AU20" s="476">
        <v>9</v>
      </c>
      <c r="AV20" s="469"/>
      <c r="AW20" s="470"/>
      <c r="AX20" s="469">
        <v>9296</v>
      </c>
      <c r="AY20" s="470">
        <v>10</v>
      </c>
      <c r="AZ20" s="452">
        <v>7</v>
      </c>
      <c r="BA20" s="453" t="s">
        <v>8</v>
      </c>
      <c r="BB20" s="469">
        <v>3090</v>
      </c>
      <c r="BC20" s="470">
        <v>11</v>
      </c>
      <c r="BD20" s="469"/>
      <c r="BE20" s="470"/>
      <c r="BF20" s="473">
        <v>217.5</v>
      </c>
      <c r="BG20" s="476">
        <v>7</v>
      </c>
      <c r="BH20" s="469">
        <v>7130.5</v>
      </c>
      <c r="BI20" s="470">
        <v>2</v>
      </c>
      <c r="BJ20" s="469">
        <v>3574.5</v>
      </c>
      <c r="BK20" s="470">
        <v>6</v>
      </c>
      <c r="BM20" s="452">
        <v>7</v>
      </c>
      <c r="BN20" s="477" t="s">
        <v>8</v>
      </c>
      <c r="BO20" s="478">
        <v>2556</v>
      </c>
      <c r="BP20" s="479">
        <v>15</v>
      </c>
      <c r="BQ20" s="473">
        <v>30336</v>
      </c>
      <c r="BR20" s="476">
        <v>1</v>
      </c>
      <c r="BS20" s="480">
        <v>17</v>
      </c>
      <c r="BT20" s="481">
        <v>19</v>
      </c>
      <c r="BU20" s="482"/>
      <c r="BV20" s="481"/>
      <c r="BW20" s="483">
        <v>101</v>
      </c>
      <c r="BX20" s="481">
        <v>15</v>
      </c>
      <c r="BY20" s="484">
        <v>2896</v>
      </c>
      <c r="BZ20" s="485">
        <v>3</v>
      </c>
      <c r="CA20" s="473">
        <v>1103</v>
      </c>
      <c r="CB20" s="474">
        <v>8</v>
      </c>
      <c r="CC20" s="486">
        <v>17616</v>
      </c>
      <c r="CD20" s="487">
        <v>1</v>
      </c>
      <c r="CE20" s="488">
        <v>1488</v>
      </c>
      <c r="CF20" s="487">
        <v>6</v>
      </c>
      <c r="CG20" s="452">
        <v>7</v>
      </c>
      <c r="CH20" s="477" t="s">
        <v>8</v>
      </c>
      <c r="CI20" s="489"/>
      <c r="CJ20" s="490"/>
      <c r="CK20" s="473">
        <v>10962</v>
      </c>
      <c r="CL20" s="476">
        <v>1</v>
      </c>
      <c r="CM20" s="488">
        <v>28468.5</v>
      </c>
      <c r="CN20" s="487">
        <v>1</v>
      </c>
      <c r="CO20" s="488">
        <v>2843</v>
      </c>
      <c r="CP20" s="487">
        <v>2</v>
      </c>
      <c r="CQ20" s="480"/>
      <c r="CR20" s="491"/>
      <c r="CS20" s="480">
        <v>1919</v>
      </c>
      <c r="CT20" s="482">
        <v>1</v>
      </c>
      <c r="CU20" s="492">
        <v>371</v>
      </c>
      <c r="CV20" s="493">
        <v>16</v>
      </c>
      <c r="CW20" s="482">
        <v>8817</v>
      </c>
      <c r="CX20" s="481">
        <v>3</v>
      </c>
      <c r="CY20" s="494">
        <f t="shared" si="0"/>
        <v>225667.5</v>
      </c>
      <c r="CZ20" s="495">
        <v>3</v>
      </c>
    </row>
    <row r="21" spans="1:104" ht="18" customHeight="1">
      <c r="A21" s="15">
        <v>8</v>
      </c>
      <c r="B21" s="12" t="s">
        <v>9</v>
      </c>
      <c r="C21" s="18">
        <v>3681</v>
      </c>
      <c r="D21" s="19">
        <v>3</v>
      </c>
      <c r="E21" s="18">
        <v>12104</v>
      </c>
      <c r="F21" s="20">
        <v>2</v>
      </c>
      <c r="G21" s="18">
        <v>1080</v>
      </c>
      <c r="H21" s="63">
        <v>8</v>
      </c>
      <c r="I21" s="76">
        <v>2256</v>
      </c>
      <c r="J21" s="93">
        <v>4</v>
      </c>
      <c r="K21" s="76">
        <v>1291</v>
      </c>
      <c r="L21" s="93">
        <v>3</v>
      </c>
      <c r="M21" s="18">
        <v>615</v>
      </c>
      <c r="N21" s="19">
        <v>8</v>
      </c>
      <c r="O21" s="381">
        <v>1772</v>
      </c>
      <c r="P21" s="385">
        <v>7</v>
      </c>
      <c r="Q21" s="65"/>
      <c r="R21" s="19"/>
      <c r="S21" s="135">
        <v>12459</v>
      </c>
      <c r="T21" s="78">
        <v>1</v>
      </c>
      <c r="U21" s="18"/>
      <c r="V21" s="63"/>
      <c r="W21" s="121">
        <v>2052</v>
      </c>
      <c r="X21" s="70">
        <v>4</v>
      </c>
      <c r="Y21" s="121">
        <v>836</v>
      </c>
      <c r="Z21" s="70">
        <v>11</v>
      </c>
      <c r="AA21" s="76">
        <v>2237</v>
      </c>
      <c r="AB21" s="58">
        <v>11</v>
      </c>
      <c r="AC21" s="54"/>
      <c r="AD21" s="52"/>
      <c r="AF21" s="15">
        <v>8</v>
      </c>
      <c r="AG21" s="12" t="s">
        <v>9</v>
      </c>
      <c r="AH21" s="368">
        <v>3973</v>
      </c>
      <c r="AI21" s="377">
        <v>8</v>
      </c>
      <c r="AJ21" s="156">
        <v>20</v>
      </c>
      <c r="AK21" s="157">
        <v>10</v>
      </c>
      <c r="AL21" s="169">
        <v>7855.5</v>
      </c>
      <c r="AM21" s="170">
        <v>10</v>
      </c>
      <c r="AN21" s="160"/>
      <c r="AO21" s="157"/>
      <c r="AP21" s="161"/>
      <c r="AQ21" s="162"/>
      <c r="AR21" s="161"/>
      <c r="AS21" s="162"/>
      <c r="AT21" s="171">
        <v>404</v>
      </c>
      <c r="AU21" s="172">
        <v>14</v>
      </c>
      <c r="AV21" s="161">
        <v>181</v>
      </c>
      <c r="AW21" s="162">
        <v>15</v>
      </c>
      <c r="AX21" s="161">
        <v>3158</v>
      </c>
      <c r="AY21" s="162">
        <v>21</v>
      </c>
      <c r="AZ21" s="15">
        <v>8</v>
      </c>
      <c r="BA21" s="12" t="s">
        <v>9</v>
      </c>
      <c r="BB21" s="161">
        <v>9378</v>
      </c>
      <c r="BC21" s="162">
        <v>6</v>
      </c>
      <c r="BD21" s="161">
        <v>3277</v>
      </c>
      <c r="BE21" s="162">
        <v>4</v>
      </c>
      <c r="BF21" s="169"/>
      <c r="BG21" s="173"/>
      <c r="BH21" s="161"/>
      <c r="BI21" s="162"/>
      <c r="BJ21" s="161">
        <v>1117</v>
      </c>
      <c r="BK21" s="162">
        <v>8</v>
      </c>
      <c r="BM21" s="15">
        <v>8</v>
      </c>
      <c r="BN21" s="254" t="s">
        <v>9</v>
      </c>
      <c r="BO21" s="273">
        <v>4626</v>
      </c>
      <c r="BP21" s="256">
        <v>7</v>
      </c>
      <c r="BQ21" s="169">
        <v>4697</v>
      </c>
      <c r="BR21" s="173">
        <v>8</v>
      </c>
      <c r="BS21" s="167">
        <v>2945</v>
      </c>
      <c r="BT21" s="258">
        <v>6</v>
      </c>
      <c r="BU21" s="230">
        <v>2193</v>
      </c>
      <c r="BV21" s="258">
        <v>5</v>
      </c>
      <c r="BW21" s="160">
        <v>20</v>
      </c>
      <c r="BX21" s="258">
        <v>17</v>
      </c>
      <c r="BY21" s="257">
        <v>1226.5</v>
      </c>
      <c r="BZ21" s="259">
        <v>6</v>
      </c>
      <c r="CA21" s="169">
        <v>1524</v>
      </c>
      <c r="CB21" s="170">
        <v>6</v>
      </c>
      <c r="CC21" s="264">
        <v>17067</v>
      </c>
      <c r="CD21" s="263">
        <v>2</v>
      </c>
      <c r="CE21" s="265">
        <v>597</v>
      </c>
      <c r="CF21" s="263">
        <v>10</v>
      </c>
      <c r="CG21" s="15">
        <v>8</v>
      </c>
      <c r="CH21" s="254" t="s">
        <v>9</v>
      </c>
      <c r="CI21" s="274">
        <v>1998</v>
      </c>
      <c r="CJ21" s="313">
        <v>4</v>
      </c>
      <c r="CK21" s="169">
        <v>698.5</v>
      </c>
      <c r="CL21" s="173">
        <v>9</v>
      </c>
      <c r="CM21" s="265">
        <v>4239</v>
      </c>
      <c r="CN21" s="263">
        <v>10</v>
      </c>
      <c r="CO21" s="265">
        <v>3530</v>
      </c>
      <c r="CP21" s="263">
        <v>1</v>
      </c>
      <c r="CQ21" s="167">
        <v>2575.5</v>
      </c>
      <c r="CR21" s="276">
        <v>4</v>
      </c>
      <c r="CS21" s="167"/>
      <c r="CT21" s="230"/>
      <c r="CU21" s="277">
        <v>3250</v>
      </c>
      <c r="CV21" s="278">
        <v>5</v>
      </c>
      <c r="CW21" s="230">
        <v>2647</v>
      </c>
      <c r="CX21" s="258">
        <v>8</v>
      </c>
      <c r="CY21" s="271">
        <f t="shared" si="0"/>
        <v>123580</v>
      </c>
      <c r="CZ21" s="270">
        <v>7</v>
      </c>
    </row>
    <row r="22" spans="1:104" ht="18" customHeight="1">
      <c r="A22" s="15">
        <v>9</v>
      </c>
      <c r="B22" s="12" t="s">
        <v>10</v>
      </c>
      <c r="C22" s="18">
        <v>11798</v>
      </c>
      <c r="D22" s="19">
        <v>1</v>
      </c>
      <c r="E22" s="18">
        <v>5206</v>
      </c>
      <c r="F22" s="19">
        <v>6</v>
      </c>
      <c r="G22" s="18">
        <v>575</v>
      </c>
      <c r="H22" s="63">
        <v>10</v>
      </c>
      <c r="I22" s="76">
        <v>3222</v>
      </c>
      <c r="J22" s="93">
        <v>3</v>
      </c>
      <c r="K22" s="76">
        <v>509.5</v>
      </c>
      <c r="L22" s="93">
        <v>7</v>
      </c>
      <c r="M22" s="114">
        <v>11745</v>
      </c>
      <c r="N22" s="26">
        <v>1</v>
      </c>
      <c r="O22" s="384"/>
      <c r="P22" s="385"/>
      <c r="Q22" s="65">
        <v>1203</v>
      </c>
      <c r="R22" s="19">
        <v>1</v>
      </c>
      <c r="S22" s="134">
        <v>8681</v>
      </c>
      <c r="T22" s="78">
        <v>2</v>
      </c>
      <c r="U22" s="18"/>
      <c r="V22" s="63"/>
      <c r="W22" s="121">
        <v>2906</v>
      </c>
      <c r="X22" s="70">
        <v>3</v>
      </c>
      <c r="Y22" s="121">
        <v>6748.5</v>
      </c>
      <c r="Z22" s="70">
        <v>2</v>
      </c>
      <c r="AA22" s="76">
        <v>6690</v>
      </c>
      <c r="AB22" s="58">
        <v>4</v>
      </c>
      <c r="AC22" s="54"/>
      <c r="AD22" s="52"/>
      <c r="AF22" s="15">
        <v>9</v>
      </c>
      <c r="AG22" s="12" t="s">
        <v>10</v>
      </c>
      <c r="AH22" s="368">
        <v>14405.5</v>
      </c>
      <c r="AI22" s="377">
        <v>1</v>
      </c>
      <c r="AJ22" s="156">
        <v>2882</v>
      </c>
      <c r="AK22" s="157">
        <v>7</v>
      </c>
      <c r="AL22" s="169">
        <v>1091</v>
      </c>
      <c r="AM22" s="170">
        <v>19</v>
      </c>
      <c r="AN22" s="160">
        <v>6661</v>
      </c>
      <c r="AO22" s="157">
        <v>2</v>
      </c>
      <c r="AP22" s="175">
        <v>3911</v>
      </c>
      <c r="AQ22" s="157">
        <v>1</v>
      </c>
      <c r="AR22" s="161">
        <v>13040</v>
      </c>
      <c r="AS22" s="162">
        <v>4</v>
      </c>
      <c r="AT22" s="171">
        <v>1399</v>
      </c>
      <c r="AU22" s="172">
        <v>11</v>
      </c>
      <c r="AV22" s="161">
        <v>5915.5</v>
      </c>
      <c r="AW22" s="162">
        <v>1</v>
      </c>
      <c r="AX22" s="161">
        <v>18906</v>
      </c>
      <c r="AY22" s="162">
        <v>6</v>
      </c>
      <c r="AZ22" s="15">
        <v>9</v>
      </c>
      <c r="BA22" s="12" t="s">
        <v>10</v>
      </c>
      <c r="BB22" s="161">
        <v>11816</v>
      </c>
      <c r="BC22" s="162">
        <v>3</v>
      </c>
      <c r="BD22" s="161">
        <v>86504.5</v>
      </c>
      <c r="BE22" s="162">
        <v>1</v>
      </c>
      <c r="BF22" s="169">
        <v>3376</v>
      </c>
      <c r="BG22" s="173">
        <v>5</v>
      </c>
      <c r="BH22" s="161">
        <v>2327</v>
      </c>
      <c r="BI22" s="162">
        <v>7</v>
      </c>
      <c r="BJ22" s="161">
        <v>482.5</v>
      </c>
      <c r="BK22" s="162">
        <v>10</v>
      </c>
      <c r="BM22" s="15">
        <v>9</v>
      </c>
      <c r="BN22" s="254" t="s">
        <v>10</v>
      </c>
      <c r="BO22" s="255">
        <v>15852</v>
      </c>
      <c r="BP22" s="256">
        <v>1</v>
      </c>
      <c r="BQ22" s="169">
        <v>4670</v>
      </c>
      <c r="BR22" s="173">
        <v>9</v>
      </c>
      <c r="BS22" s="167">
        <v>4748</v>
      </c>
      <c r="BT22" s="258">
        <v>4</v>
      </c>
      <c r="BU22" s="230">
        <v>487</v>
      </c>
      <c r="BV22" s="258">
        <v>9</v>
      </c>
      <c r="BW22" s="160">
        <v>1991</v>
      </c>
      <c r="BX22" s="258">
        <v>8</v>
      </c>
      <c r="BY22" s="257">
        <v>1898</v>
      </c>
      <c r="BZ22" s="259">
        <v>4</v>
      </c>
      <c r="CA22" s="169">
        <v>3593</v>
      </c>
      <c r="CB22" s="170">
        <v>5</v>
      </c>
      <c r="CC22" s="264">
        <v>1088</v>
      </c>
      <c r="CD22" s="263">
        <v>5</v>
      </c>
      <c r="CE22" s="265">
        <v>2414</v>
      </c>
      <c r="CF22" s="263">
        <v>5</v>
      </c>
      <c r="CG22" s="15">
        <v>9</v>
      </c>
      <c r="CH22" s="254" t="s">
        <v>10</v>
      </c>
      <c r="CI22" s="408">
        <v>3133.5</v>
      </c>
      <c r="CJ22" s="313">
        <v>1</v>
      </c>
      <c r="CK22" s="169">
        <v>4766.5</v>
      </c>
      <c r="CL22" s="173">
        <v>4</v>
      </c>
      <c r="CM22" s="265">
        <v>132.5</v>
      </c>
      <c r="CN22" s="263">
        <v>16</v>
      </c>
      <c r="CO22" s="265">
        <v>2434</v>
      </c>
      <c r="CP22" s="263">
        <v>3</v>
      </c>
      <c r="CQ22" s="167">
        <v>1821.5</v>
      </c>
      <c r="CR22" s="276">
        <v>5</v>
      </c>
      <c r="CS22" s="167">
        <v>972.5</v>
      </c>
      <c r="CT22" s="230">
        <v>6</v>
      </c>
      <c r="CU22" s="407">
        <v>11197</v>
      </c>
      <c r="CV22" s="278">
        <v>2</v>
      </c>
      <c r="CW22" s="230">
        <v>7184</v>
      </c>
      <c r="CX22" s="258">
        <v>4</v>
      </c>
      <c r="CY22" s="271">
        <f t="shared" si="0"/>
        <v>300383.5</v>
      </c>
      <c r="CZ22" s="270">
        <v>2</v>
      </c>
    </row>
    <row r="23" spans="1:104" ht="18" customHeight="1" thickBot="1">
      <c r="A23" s="16">
        <v>10</v>
      </c>
      <c r="B23" s="12" t="s">
        <v>3</v>
      </c>
      <c r="C23" s="18">
        <v>1133</v>
      </c>
      <c r="D23" s="19">
        <v>5</v>
      </c>
      <c r="E23" s="18">
        <v>19479</v>
      </c>
      <c r="F23" s="19">
        <v>1</v>
      </c>
      <c r="G23" s="18">
        <v>1140</v>
      </c>
      <c r="H23" s="95">
        <v>7</v>
      </c>
      <c r="I23" s="90">
        <v>1248</v>
      </c>
      <c r="J23" s="412">
        <v>12</v>
      </c>
      <c r="K23" s="90">
        <v>1432</v>
      </c>
      <c r="L23" s="109">
        <v>2</v>
      </c>
      <c r="M23" s="18">
        <v>4050</v>
      </c>
      <c r="N23" s="19">
        <v>4</v>
      </c>
      <c r="O23" s="383">
        <v>3008</v>
      </c>
      <c r="P23" s="386">
        <v>3</v>
      </c>
      <c r="Q23" s="60">
        <v>1007</v>
      </c>
      <c r="R23" s="104">
        <v>2</v>
      </c>
      <c r="S23" s="139">
        <v>7107.5</v>
      </c>
      <c r="T23" s="80">
        <v>3</v>
      </c>
      <c r="U23" s="18"/>
      <c r="V23" s="63"/>
      <c r="W23" s="123">
        <v>4574</v>
      </c>
      <c r="X23" s="124">
        <v>1</v>
      </c>
      <c r="Y23" s="123">
        <v>13512.5</v>
      </c>
      <c r="Z23" s="124">
        <v>1</v>
      </c>
      <c r="AA23" s="90">
        <v>11754</v>
      </c>
      <c r="AB23" s="91">
        <v>2</v>
      </c>
      <c r="AC23" s="55"/>
      <c r="AD23" s="53"/>
      <c r="AF23" s="176">
        <v>10</v>
      </c>
      <c r="AG23" s="12" t="s">
        <v>3</v>
      </c>
      <c r="AH23" s="378">
        <v>1059</v>
      </c>
      <c r="AI23" s="379">
        <v>18</v>
      </c>
      <c r="AJ23" s="179">
        <v>25842</v>
      </c>
      <c r="AK23" s="180">
        <v>1</v>
      </c>
      <c r="AL23" s="181">
        <v>7898</v>
      </c>
      <c r="AM23" s="182">
        <v>9</v>
      </c>
      <c r="AN23" s="183">
        <v>6291</v>
      </c>
      <c r="AO23" s="184">
        <v>3</v>
      </c>
      <c r="AP23" s="185">
        <v>623.5</v>
      </c>
      <c r="AQ23" s="178">
        <v>3</v>
      </c>
      <c r="AR23" s="186">
        <v>11771.5</v>
      </c>
      <c r="AS23" s="178">
        <v>5</v>
      </c>
      <c r="AT23" s="187">
        <v>6048.5</v>
      </c>
      <c r="AU23" s="172">
        <v>2</v>
      </c>
      <c r="AV23" s="161">
        <v>1608.5</v>
      </c>
      <c r="AW23" s="162">
        <v>8</v>
      </c>
      <c r="AX23" s="161">
        <v>33804.5</v>
      </c>
      <c r="AY23" s="162">
        <v>1</v>
      </c>
      <c r="AZ23" s="176">
        <v>10</v>
      </c>
      <c r="BA23" s="12" t="s">
        <v>3</v>
      </c>
      <c r="BB23" s="161">
        <v>24160</v>
      </c>
      <c r="BC23" s="162">
        <v>2</v>
      </c>
      <c r="BD23" s="161">
        <v>11307</v>
      </c>
      <c r="BE23" s="162">
        <v>2</v>
      </c>
      <c r="BF23" s="188">
        <v>5587.5</v>
      </c>
      <c r="BG23" s="189">
        <v>4</v>
      </c>
      <c r="BH23" s="161">
        <v>9975.5</v>
      </c>
      <c r="BI23" s="162">
        <v>1</v>
      </c>
      <c r="BJ23" s="161">
        <v>7587.5</v>
      </c>
      <c r="BK23" s="162">
        <v>1</v>
      </c>
      <c r="BM23" s="176">
        <v>10</v>
      </c>
      <c r="BN23" s="254" t="s">
        <v>3</v>
      </c>
      <c r="BO23" s="282">
        <v>10901</v>
      </c>
      <c r="BP23" s="173">
        <v>2</v>
      </c>
      <c r="BQ23" s="188">
        <v>5085.5</v>
      </c>
      <c r="BR23" s="189">
        <v>7</v>
      </c>
      <c r="BS23" s="177">
        <v>2558</v>
      </c>
      <c r="BT23" s="283">
        <v>7</v>
      </c>
      <c r="BU23" s="230">
        <v>3459</v>
      </c>
      <c r="BV23" s="258">
        <v>1</v>
      </c>
      <c r="BW23" s="183">
        <v>30705</v>
      </c>
      <c r="BX23" s="285">
        <v>1</v>
      </c>
      <c r="BY23" s="167">
        <v>31536</v>
      </c>
      <c r="BZ23" s="259">
        <v>1</v>
      </c>
      <c r="CA23" s="188">
        <v>29738</v>
      </c>
      <c r="CB23" s="356">
        <v>1</v>
      </c>
      <c r="CC23" s="286">
        <v>4497</v>
      </c>
      <c r="CD23" s="285">
        <v>4</v>
      </c>
      <c r="CE23" s="287">
        <v>1112</v>
      </c>
      <c r="CF23" s="285">
        <v>7</v>
      </c>
      <c r="CG23" s="176">
        <v>10</v>
      </c>
      <c r="CH23" s="254" t="s">
        <v>3</v>
      </c>
      <c r="CI23" s="284">
        <v>337</v>
      </c>
      <c r="CJ23" s="337">
        <v>7</v>
      </c>
      <c r="CK23" s="188">
        <v>2470</v>
      </c>
      <c r="CL23" s="189">
        <v>6</v>
      </c>
      <c r="CM23" s="380">
        <v>9784</v>
      </c>
      <c r="CN23" s="285">
        <v>6</v>
      </c>
      <c r="CO23" s="287">
        <v>2095</v>
      </c>
      <c r="CP23" s="285">
        <v>4</v>
      </c>
      <c r="CQ23" s="177">
        <v>7382.5</v>
      </c>
      <c r="CR23" s="288">
        <v>1</v>
      </c>
      <c r="CS23" s="167">
        <v>57</v>
      </c>
      <c r="CT23" s="230">
        <v>10</v>
      </c>
      <c r="CU23" s="269">
        <v>14323.5</v>
      </c>
      <c r="CV23" s="278">
        <v>1</v>
      </c>
      <c r="CW23" s="289">
        <v>51118</v>
      </c>
      <c r="CX23" s="283">
        <v>1</v>
      </c>
      <c r="CY23" s="271">
        <f t="shared" si="0"/>
        <v>430167.5</v>
      </c>
      <c r="CZ23" s="413">
        <v>1</v>
      </c>
    </row>
    <row r="24" spans="1:104" ht="18.75" customHeight="1">
      <c r="A24" s="42"/>
      <c r="B24" s="37" t="s">
        <v>11</v>
      </c>
      <c r="C24" s="43"/>
      <c r="D24" s="44"/>
      <c r="E24" s="43"/>
      <c r="F24" s="44"/>
      <c r="G24" s="43"/>
      <c r="H24" s="89"/>
      <c r="I24" s="45"/>
      <c r="J24" s="67"/>
      <c r="K24" s="45"/>
      <c r="L24" s="67"/>
      <c r="M24" s="43"/>
      <c r="N24" s="44"/>
      <c r="O24" s="387"/>
      <c r="P24" s="388"/>
      <c r="Q24" s="99"/>
      <c r="R24" s="44"/>
      <c r="S24" s="137"/>
      <c r="T24" s="81"/>
      <c r="U24" s="75"/>
      <c r="V24" s="74"/>
      <c r="W24" s="125"/>
      <c r="X24" s="126"/>
      <c r="Y24" s="125"/>
      <c r="Z24" s="126"/>
      <c r="AA24" s="127"/>
      <c r="AB24" s="47"/>
      <c r="AC24" s="56"/>
      <c r="AD24" s="47"/>
      <c r="AF24" s="190"/>
      <c r="AG24" s="191" t="s">
        <v>11</v>
      </c>
      <c r="AH24" s="201"/>
      <c r="AI24" s="369"/>
      <c r="AJ24" s="192"/>
      <c r="AK24" s="193"/>
      <c r="AL24" s="194"/>
      <c r="AM24" s="195"/>
      <c r="AN24" s="196"/>
      <c r="AO24" s="197"/>
      <c r="AP24" s="194"/>
      <c r="AQ24" s="195"/>
      <c r="AR24" s="196"/>
      <c r="AS24" s="198"/>
      <c r="AT24" s="199"/>
      <c r="AU24" s="200"/>
      <c r="AV24" s="201"/>
      <c r="AW24" s="198"/>
      <c r="AX24" s="201"/>
      <c r="AY24" s="198"/>
      <c r="AZ24" s="190"/>
      <c r="BA24" s="191" t="s">
        <v>11</v>
      </c>
      <c r="BB24" s="201"/>
      <c r="BC24" s="198"/>
      <c r="BD24" s="201"/>
      <c r="BE24" s="198"/>
      <c r="BF24" s="192"/>
      <c r="BG24" s="202"/>
      <c r="BH24" s="203"/>
      <c r="BI24" s="198"/>
      <c r="BJ24" s="201"/>
      <c r="BK24" s="198"/>
      <c r="BM24" s="190"/>
      <c r="BN24" s="290" t="s">
        <v>11</v>
      </c>
      <c r="BO24" s="291"/>
      <c r="BP24" s="292"/>
      <c r="BQ24" s="293"/>
      <c r="BR24" s="294"/>
      <c r="BS24" s="224"/>
      <c r="BT24" s="295"/>
      <c r="BU24" s="296"/>
      <c r="BV24" s="295"/>
      <c r="BW24" s="224"/>
      <c r="BX24" s="297"/>
      <c r="BY24" s="224"/>
      <c r="BZ24" s="295"/>
      <c r="CA24" s="353"/>
      <c r="CB24" s="354"/>
      <c r="CC24" s="299"/>
      <c r="CD24" s="297"/>
      <c r="CE24" s="298"/>
      <c r="CF24" s="297"/>
      <c r="CG24" s="190"/>
      <c r="CH24" s="290" t="s">
        <v>11</v>
      </c>
      <c r="CI24" s="347"/>
      <c r="CJ24" s="300"/>
      <c r="CK24" s="224"/>
      <c r="CL24" s="326"/>
      <c r="CM24" s="298"/>
      <c r="CN24" s="297"/>
      <c r="CO24" s="298"/>
      <c r="CP24" s="297"/>
      <c r="CQ24" s="192"/>
      <c r="CR24" s="301"/>
      <c r="CS24" s="192"/>
      <c r="CT24" s="301"/>
      <c r="CU24" s="224"/>
      <c r="CV24" s="295"/>
      <c r="CW24" s="296"/>
      <c r="CX24" s="295"/>
      <c r="CY24" s="302"/>
      <c r="CZ24" s="303"/>
    </row>
    <row r="25" spans="1:104" ht="18" customHeight="1">
      <c r="A25" s="15">
        <v>1</v>
      </c>
      <c r="B25" s="12" t="s">
        <v>12</v>
      </c>
      <c r="C25" s="30">
        <v>479</v>
      </c>
      <c r="D25" s="20">
        <v>7</v>
      </c>
      <c r="E25" s="21">
        <v>1051</v>
      </c>
      <c r="F25" s="20">
        <v>15</v>
      </c>
      <c r="G25" s="21"/>
      <c r="H25" s="33"/>
      <c r="I25" s="92">
        <v>5232</v>
      </c>
      <c r="J25" s="93">
        <v>1</v>
      </c>
      <c r="K25" s="92"/>
      <c r="L25" s="93"/>
      <c r="M25" s="21"/>
      <c r="N25" s="20"/>
      <c r="O25" s="389"/>
      <c r="P25" s="390"/>
      <c r="Q25" s="66"/>
      <c r="R25" s="20"/>
      <c r="S25" s="135"/>
      <c r="T25" s="78"/>
      <c r="U25" s="21"/>
      <c r="V25" s="33"/>
      <c r="W25" s="121"/>
      <c r="X25" s="70"/>
      <c r="Y25" s="121">
        <v>170</v>
      </c>
      <c r="Z25" s="70">
        <v>19</v>
      </c>
      <c r="AA25" s="92">
        <v>1442</v>
      </c>
      <c r="AB25" s="58">
        <v>15</v>
      </c>
      <c r="AC25" s="404">
        <v>20346</v>
      </c>
      <c r="AD25" s="19">
        <v>2</v>
      </c>
      <c r="AF25" s="15">
        <v>1</v>
      </c>
      <c r="AG25" s="204" t="s">
        <v>12</v>
      </c>
      <c r="AH25" s="370">
        <v>992.5</v>
      </c>
      <c r="AI25" s="371">
        <v>19</v>
      </c>
      <c r="AJ25" s="175">
        <v>909.5</v>
      </c>
      <c r="AK25" s="162">
        <v>9</v>
      </c>
      <c r="AL25" s="205">
        <v>11562.5</v>
      </c>
      <c r="AM25" s="206">
        <v>6</v>
      </c>
      <c r="AN25" s="167">
        <v>9109</v>
      </c>
      <c r="AO25" s="162">
        <v>1</v>
      </c>
      <c r="AP25" s="156"/>
      <c r="AQ25" s="180"/>
      <c r="AR25" s="175">
        <v>5943</v>
      </c>
      <c r="AS25" s="162">
        <v>8</v>
      </c>
      <c r="AT25" s="207">
        <v>683</v>
      </c>
      <c r="AU25" s="172">
        <v>12</v>
      </c>
      <c r="AV25" s="208">
        <v>1777.5</v>
      </c>
      <c r="AW25" s="168">
        <v>7</v>
      </c>
      <c r="AX25" s="208">
        <v>8470</v>
      </c>
      <c r="AY25" s="168">
        <v>13</v>
      </c>
      <c r="AZ25" s="15">
        <v>1</v>
      </c>
      <c r="BA25" s="204" t="s">
        <v>12</v>
      </c>
      <c r="BB25" s="208">
        <v>469</v>
      </c>
      <c r="BC25" s="168">
        <v>19</v>
      </c>
      <c r="BD25" s="208"/>
      <c r="BE25" s="168"/>
      <c r="BF25" s="209">
        <v>70</v>
      </c>
      <c r="BG25" s="210">
        <v>9</v>
      </c>
      <c r="BH25" s="160"/>
      <c r="BI25" s="168"/>
      <c r="BJ25" s="208"/>
      <c r="BK25" s="168"/>
      <c r="BM25" s="17">
        <v>1</v>
      </c>
      <c r="BN25" s="254" t="s">
        <v>12</v>
      </c>
      <c r="BO25" s="304">
        <v>3000</v>
      </c>
      <c r="BP25" s="305">
        <v>13</v>
      </c>
      <c r="BQ25" s="167">
        <v>335.5</v>
      </c>
      <c r="BR25" s="210">
        <v>20</v>
      </c>
      <c r="BS25" s="167">
        <v>2073</v>
      </c>
      <c r="BT25" s="258">
        <v>9</v>
      </c>
      <c r="BU25" s="280"/>
      <c r="BV25" s="306"/>
      <c r="BW25" s="280"/>
      <c r="BX25" s="307"/>
      <c r="BY25" s="308">
        <v>12</v>
      </c>
      <c r="BZ25" s="309">
        <v>14</v>
      </c>
      <c r="CA25" s="262">
        <v>41</v>
      </c>
      <c r="CB25" s="310">
        <v>7</v>
      </c>
      <c r="CC25" s="311"/>
      <c r="CD25" s="310"/>
      <c r="CE25" s="312">
        <v>365</v>
      </c>
      <c r="CF25" s="310">
        <v>11</v>
      </c>
      <c r="CG25" s="17">
        <v>1</v>
      </c>
      <c r="CH25" s="254" t="s">
        <v>12</v>
      </c>
      <c r="CI25" s="262">
        <v>175.5</v>
      </c>
      <c r="CJ25" s="313">
        <v>9</v>
      </c>
      <c r="CK25" s="209">
        <v>55</v>
      </c>
      <c r="CL25" s="210">
        <v>14</v>
      </c>
      <c r="CM25" s="312">
        <v>19467</v>
      </c>
      <c r="CN25" s="310">
        <v>3</v>
      </c>
      <c r="CO25" s="312">
        <v>73</v>
      </c>
      <c r="CP25" s="310">
        <v>10</v>
      </c>
      <c r="CQ25" s="174"/>
      <c r="CR25" s="280"/>
      <c r="CS25" s="174">
        <v>1600.5</v>
      </c>
      <c r="CT25" s="280">
        <v>2</v>
      </c>
      <c r="CU25" s="277">
        <v>2395</v>
      </c>
      <c r="CV25" s="278">
        <v>8</v>
      </c>
      <c r="CW25" s="280"/>
      <c r="CX25" s="306"/>
      <c r="CY25" s="271">
        <f aca="true" t="shared" si="1" ref="CY25:CY31">SUM(CW25+CU25+CS25+CQ25+CO25+CM25+CK25+CI25+CE25+CC25+CA25+BY25+BW25+BU25+BS25+BQ25+BO25+BJ25+BH25+BF25+BD25+BB25+AX25+AV25+AT25+AR25+AP25+AN25+AL25+AJ25+AH25+AC25+AA25+Y25+W25+U25+S25+Q25+O25+M25+K25+I25+G25+E25+C25)</f>
        <v>98298.5</v>
      </c>
      <c r="CZ25" s="270">
        <v>2</v>
      </c>
    </row>
    <row r="26" spans="1:104" ht="18" customHeight="1">
      <c r="A26" s="15">
        <v>2</v>
      </c>
      <c r="B26" s="12" t="s">
        <v>38</v>
      </c>
      <c r="C26" s="21"/>
      <c r="D26" s="20"/>
      <c r="E26" s="21">
        <v>4065</v>
      </c>
      <c r="F26" s="20">
        <v>7</v>
      </c>
      <c r="G26" s="21"/>
      <c r="H26" s="33"/>
      <c r="I26" s="76">
        <v>324</v>
      </c>
      <c r="J26" s="93">
        <v>18</v>
      </c>
      <c r="K26" s="76">
        <v>10</v>
      </c>
      <c r="L26" s="93">
        <v>22</v>
      </c>
      <c r="M26" s="21"/>
      <c r="N26" s="20"/>
      <c r="O26" s="389"/>
      <c r="P26" s="390"/>
      <c r="Q26" s="66"/>
      <c r="R26" s="20"/>
      <c r="S26" s="366">
        <v>3529.5</v>
      </c>
      <c r="T26" s="78">
        <v>6</v>
      </c>
      <c r="U26" s="21"/>
      <c r="V26" s="33"/>
      <c r="W26" s="121">
        <v>226</v>
      </c>
      <c r="X26" s="70">
        <v>14</v>
      </c>
      <c r="Y26" s="121">
        <v>1016</v>
      </c>
      <c r="Z26" s="70">
        <v>9</v>
      </c>
      <c r="AA26" s="76">
        <v>576</v>
      </c>
      <c r="AB26" s="58">
        <v>17</v>
      </c>
      <c r="AC26" s="71"/>
      <c r="AD26" s="52"/>
      <c r="AF26" s="15">
        <v>2</v>
      </c>
      <c r="AG26" s="211" t="s">
        <v>38</v>
      </c>
      <c r="AH26" s="372">
        <v>2396.5</v>
      </c>
      <c r="AI26" s="371">
        <v>13</v>
      </c>
      <c r="AJ26" s="175"/>
      <c r="AK26" s="162"/>
      <c r="AL26" s="205">
        <v>1721.5</v>
      </c>
      <c r="AM26" s="206">
        <v>17</v>
      </c>
      <c r="AN26" s="174"/>
      <c r="AO26" s="168"/>
      <c r="AP26" s="179"/>
      <c r="AQ26" s="180"/>
      <c r="AR26" s="208"/>
      <c r="AS26" s="168"/>
      <c r="AT26" s="171"/>
      <c r="AU26" s="172"/>
      <c r="AV26" s="208"/>
      <c r="AW26" s="168"/>
      <c r="AX26" s="208">
        <v>9379.5</v>
      </c>
      <c r="AY26" s="168">
        <v>9</v>
      </c>
      <c r="AZ26" s="15">
        <v>2</v>
      </c>
      <c r="BA26" s="211" t="s">
        <v>38</v>
      </c>
      <c r="BB26" s="208">
        <v>677</v>
      </c>
      <c r="BC26" s="168">
        <v>17</v>
      </c>
      <c r="BD26" s="208"/>
      <c r="BE26" s="168"/>
      <c r="BF26" s="169"/>
      <c r="BG26" s="173"/>
      <c r="BH26" s="160"/>
      <c r="BI26" s="168"/>
      <c r="BJ26" s="208"/>
      <c r="BK26" s="168"/>
      <c r="BM26" s="17">
        <v>2</v>
      </c>
      <c r="BN26" s="314" t="s">
        <v>38</v>
      </c>
      <c r="BO26" s="304">
        <v>4517</v>
      </c>
      <c r="BP26" s="305">
        <v>8</v>
      </c>
      <c r="BQ26" s="167">
        <v>9575</v>
      </c>
      <c r="BR26" s="173">
        <v>4</v>
      </c>
      <c r="BS26" s="167">
        <v>305</v>
      </c>
      <c r="BT26" s="258">
        <v>16</v>
      </c>
      <c r="BU26" s="315"/>
      <c r="BV26" s="306"/>
      <c r="BW26" s="174">
        <v>1413</v>
      </c>
      <c r="BX26" s="307">
        <v>9</v>
      </c>
      <c r="BY26" s="315"/>
      <c r="BZ26" s="306"/>
      <c r="CA26" s="262">
        <v>722</v>
      </c>
      <c r="CB26" s="310">
        <v>4</v>
      </c>
      <c r="CC26" s="311"/>
      <c r="CD26" s="310"/>
      <c r="CE26" s="312"/>
      <c r="CF26" s="310"/>
      <c r="CG26" s="17">
        <v>2</v>
      </c>
      <c r="CH26" s="314" t="s">
        <v>38</v>
      </c>
      <c r="CI26" s="262"/>
      <c r="CJ26" s="313"/>
      <c r="CK26" s="169"/>
      <c r="CL26" s="173"/>
      <c r="CM26" s="312">
        <v>3902</v>
      </c>
      <c r="CN26" s="310">
        <v>11</v>
      </c>
      <c r="CO26" s="312"/>
      <c r="CP26" s="310"/>
      <c r="CQ26" s="174"/>
      <c r="CR26" s="280"/>
      <c r="CS26" s="174"/>
      <c r="CT26" s="280"/>
      <c r="CU26" s="277">
        <v>1643</v>
      </c>
      <c r="CV26" s="278">
        <v>12</v>
      </c>
      <c r="CW26" s="315"/>
      <c r="CX26" s="306"/>
      <c r="CY26" s="271">
        <f t="shared" si="1"/>
        <v>45998</v>
      </c>
      <c r="CZ26" s="270">
        <v>6</v>
      </c>
    </row>
    <row r="27" spans="1:104" ht="18" customHeight="1">
      <c r="A27" s="15">
        <v>3</v>
      </c>
      <c r="B27" s="12" t="s">
        <v>14</v>
      </c>
      <c r="C27" s="21">
        <v>3513</v>
      </c>
      <c r="D27" s="20">
        <v>4</v>
      </c>
      <c r="E27" s="21">
        <v>3363</v>
      </c>
      <c r="F27" s="73">
        <v>8</v>
      </c>
      <c r="G27" s="21">
        <v>1025</v>
      </c>
      <c r="H27" s="63">
        <v>9</v>
      </c>
      <c r="I27" s="76">
        <v>264</v>
      </c>
      <c r="J27" s="93">
        <v>19</v>
      </c>
      <c r="K27" s="76">
        <v>64</v>
      </c>
      <c r="L27" s="93">
        <v>16</v>
      </c>
      <c r="M27" s="21"/>
      <c r="N27" s="20"/>
      <c r="O27" s="389">
        <v>1590</v>
      </c>
      <c r="P27" s="390">
        <v>8</v>
      </c>
      <c r="Q27" s="66"/>
      <c r="R27" s="20"/>
      <c r="S27" s="134"/>
      <c r="T27" s="77"/>
      <c r="U27" s="21"/>
      <c r="V27" s="33"/>
      <c r="W27" s="121">
        <v>75</v>
      </c>
      <c r="X27" s="70">
        <v>17</v>
      </c>
      <c r="Y27" s="121">
        <v>95</v>
      </c>
      <c r="Z27" s="70">
        <v>20</v>
      </c>
      <c r="AA27" s="76">
        <v>1546</v>
      </c>
      <c r="AB27" s="58">
        <v>14</v>
      </c>
      <c r="AC27" s="71"/>
      <c r="AD27" s="52"/>
      <c r="AF27" s="15">
        <v>3</v>
      </c>
      <c r="AG27" s="211" t="s">
        <v>14</v>
      </c>
      <c r="AH27" s="372">
        <v>1144.5</v>
      </c>
      <c r="AI27" s="371">
        <v>17</v>
      </c>
      <c r="AJ27" s="175">
        <v>21323</v>
      </c>
      <c r="AK27" s="162">
        <v>3</v>
      </c>
      <c r="AL27" s="205">
        <v>9611.5</v>
      </c>
      <c r="AM27" s="403">
        <v>7</v>
      </c>
      <c r="AN27" s="174">
        <v>286.5</v>
      </c>
      <c r="AO27" s="168">
        <v>5</v>
      </c>
      <c r="AP27" s="179"/>
      <c r="AQ27" s="180"/>
      <c r="AR27" s="208">
        <v>18408.5</v>
      </c>
      <c r="AS27" s="168">
        <v>2</v>
      </c>
      <c r="AT27" s="171">
        <v>6982</v>
      </c>
      <c r="AU27" s="172">
        <v>1</v>
      </c>
      <c r="AV27" s="208"/>
      <c r="AW27" s="168"/>
      <c r="AX27" s="208">
        <v>5492</v>
      </c>
      <c r="AY27" s="168">
        <v>17</v>
      </c>
      <c r="AZ27" s="15">
        <v>3</v>
      </c>
      <c r="BA27" s="211" t="s">
        <v>14</v>
      </c>
      <c r="BB27" s="208">
        <v>956</v>
      </c>
      <c r="BC27" s="168">
        <v>15</v>
      </c>
      <c r="BD27" s="208">
        <v>5351.5</v>
      </c>
      <c r="BE27" s="168">
        <v>3</v>
      </c>
      <c r="BF27" s="169">
        <v>5877</v>
      </c>
      <c r="BG27" s="173">
        <v>3</v>
      </c>
      <c r="BH27" s="160"/>
      <c r="BI27" s="168"/>
      <c r="BJ27" s="213"/>
      <c r="BK27" s="168"/>
      <c r="BM27" s="15">
        <v>3</v>
      </c>
      <c r="BN27" s="254" t="s">
        <v>14</v>
      </c>
      <c r="BO27" s="304">
        <v>908</v>
      </c>
      <c r="BP27" s="256">
        <v>22</v>
      </c>
      <c r="BQ27" s="167">
        <v>802</v>
      </c>
      <c r="BR27" s="173">
        <v>16</v>
      </c>
      <c r="BS27" s="167">
        <v>687</v>
      </c>
      <c r="BT27" s="258">
        <v>13</v>
      </c>
      <c r="BU27" s="315">
        <v>2344.5</v>
      </c>
      <c r="BV27" s="306">
        <v>2</v>
      </c>
      <c r="BW27" s="174"/>
      <c r="BX27" s="307"/>
      <c r="BY27" s="315"/>
      <c r="BZ27" s="306"/>
      <c r="CA27" s="262">
        <v>495</v>
      </c>
      <c r="CB27" s="310">
        <v>5</v>
      </c>
      <c r="CC27" s="311">
        <v>1040</v>
      </c>
      <c r="CD27" s="310">
        <v>6</v>
      </c>
      <c r="CE27" s="312">
        <v>605</v>
      </c>
      <c r="CF27" s="310">
        <v>9</v>
      </c>
      <c r="CG27" s="15">
        <v>3</v>
      </c>
      <c r="CH27" s="254" t="s">
        <v>14</v>
      </c>
      <c r="CI27" s="262"/>
      <c r="CJ27" s="313"/>
      <c r="CK27" s="169"/>
      <c r="CL27" s="173"/>
      <c r="CM27" s="312">
        <v>114</v>
      </c>
      <c r="CN27" s="310">
        <v>17</v>
      </c>
      <c r="CO27" s="312">
        <v>241</v>
      </c>
      <c r="CP27" s="310">
        <v>8</v>
      </c>
      <c r="CQ27" s="174">
        <v>3903</v>
      </c>
      <c r="CR27" s="280">
        <v>3</v>
      </c>
      <c r="CS27" s="174">
        <v>742.5</v>
      </c>
      <c r="CT27" s="280">
        <v>8</v>
      </c>
      <c r="CU27" s="277">
        <v>2039</v>
      </c>
      <c r="CV27" s="278">
        <v>9</v>
      </c>
      <c r="CW27" s="315">
        <v>10919</v>
      </c>
      <c r="CX27" s="306">
        <v>2</v>
      </c>
      <c r="CY27" s="271">
        <f t="shared" si="1"/>
        <v>111807.5</v>
      </c>
      <c r="CZ27" s="270">
        <v>1</v>
      </c>
    </row>
    <row r="28" spans="1:104" ht="18" customHeight="1">
      <c r="A28" s="15">
        <v>4</v>
      </c>
      <c r="B28" s="12" t="s">
        <v>15</v>
      </c>
      <c r="C28" s="21">
        <v>176</v>
      </c>
      <c r="D28" s="20">
        <v>8</v>
      </c>
      <c r="E28" s="21">
        <v>1201</v>
      </c>
      <c r="F28" s="20">
        <v>14</v>
      </c>
      <c r="G28" s="21">
        <v>325</v>
      </c>
      <c r="H28" s="33">
        <v>11</v>
      </c>
      <c r="I28" s="76">
        <v>1740</v>
      </c>
      <c r="J28" s="93">
        <v>9</v>
      </c>
      <c r="K28" s="76">
        <v>140</v>
      </c>
      <c r="L28" s="93">
        <v>14</v>
      </c>
      <c r="M28" s="21"/>
      <c r="N28" s="20"/>
      <c r="O28" s="389"/>
      <c r="P28" s="390"/>
      <c r="Q28" s="66"/>
      <c r="R28" s="20"/>
      <c r="S28" s="134"/>
      <c r="T28" s="19"/>
      <c r="U28" s="21"/>
      <c r="V28" s="33"/>
      <c r="W28" s="121">
        <v>201</v>
      </c>
      <c r="X28" s="70">
        <v>15</v>
      </c>
      <c r="Y28" s="121">
        <v>959</v>
      </c>
      <c r="Z28" s="70">
        <v>10</v>
      </c>
      <c r="AA28" s="76">
        <v>2380</v>
      </c>
      <c r="AB28" s="58">
        <v>9</v>
      </c>
      <c r="AC28" s="71">
        <v>1771</v>
      </c>
      <c r="AD28" s="52">
        <v>6</v>
      </c>
      <c r="AF28" s="15">
        <v>4</v>
      </c>
      <c r="AG28" s="211" t="s">
        <v>15</v>
      </c>
      <c r="AH28" s="372">
        <v>128.5</v>
      </c>
      <c r="AI28" s="371">
        <v>23</v>
      </c>
      <c r="AJ28" s="175"/>
      <c r="AK28" s="162"/>
      <c r="AL28" s="205">
        <v>39858.5</v>
      </c>
      <c r="AM28" s="403">
        <v>1</v>
      </c>
      <c r="AN28" s="174">
        <v>30</v>
      </c>
      <c r="AO28" s="168">
        <v>7</v>
      </c>
      <c r="AP28" s="179"/>
      <c r="AQ28" s="180"/>
      <c r="AR28" s="208">
        <v>486</v>
      </c>
      <c r="AS28" s="168">
        <v>16</v>
      </c>
      <c r="AT28" s="171">
        <v>649.5</v>
      </c>
      <c r="AU28" s="172">
        <v>13</v>
      </c>
      <c r="AV28" s="208">
        <v>208</v>
      </c>
      <c r="AW28" s="168">
        <v>14</v>
      </c>
      <c r="AX28" s="208">
        <v>6733</v>
      </c>
      <c r="AY28" s="168">
        <v>16</v>
      </c>
      <c r="AZ28" s="15">
        <v>4</v>
      </c>
      <c r="BA28" s="211" t="s">
        <v>15</v>
      </c>
      <c r="BB28" s="208">
        <v>4449</v>
      </c>
      <c r="BC28" s="168">
        <v>8</v>
      </c>
      <c r="BD28" s="208"/>
      <c r="BE28" s="168"/>
      <c r="BF28" s="130"/>
      <c r="BG28" s="214"/>
      <c r="BH28" s="160"/>
      <c r="BI28" s="168"/>
      <c r="BJ28" s="161">
        <v>623.5</v>
      </c>
      <c r="BK28" s="168">
        <v>9</v>
      </c>
      <c r="BM28" s="15">
        <v>4</v>
      </c>
      <c r="BN28" s="254" t="s">
        <v>15</v>
      </c>
      <c r="BO28" s="304">
        <v>7741</v>
      </c>
      <c r="BP28" s="256">
        <v>3</v>
      </c>
      <c r="BQ28" s="167">
        <v>1408.5</v>
      </c>
      <c r="BR28" s="173">
        <v>13</v>
      </c>
      <c r="BS28" s="167">
        <v>8209</v>
      </c>
      <c r="BT28" s="258">
        <v>2</v>
      </c>
      <c r="BU28" s="315">
        <v>400</v>
      </c>
      <c r="BV28" s="306">
        <v>10</v>
      </c>
      <c r="BW28" s="174"/>
      <c r="BX28" s="307"/>
      <c r="BY28" s="315"/>
      <c r="BZ28" s="306"/>
      <c r="CA28" s="262">
        <v>2322</v>
      </c>
      <c r="CB28" s="310">
        <v>1</v>
      </c>
      <c r="CC28" s="311">
        <v>210</v>
      </c>
      <c r="CD28" s="310">
        <v>9</v>
      </c>
      <c r="CE28" s="312"/>
      <c r="CF28" s="310"/>
      <c r="CG28" s="15">
        <v>4</v>
      </c>
      <c r="CH28" s="254" t="s">
        <v>15</v>
      </c>
      <c r="CI28" s="274">
        <v>13</v>
      </c>
      <c r="CJ28" s="313">
        <v>12</v>
      </c>
      <c r="CK28" s="169"/>
      <c r="CL28" s="173"/>
      <c r="CM28" s="312">
        <v>4599</v>
      </c>
      <c r="CN28" s="310">
        <v>9</v>
      </c>
      <c r="CO28" s="312"/>
      <c r="CP28" s="310"/>
      <c r="CQ28" s="174"/>
      <c r="CR28" s="280"/>
      <c r="CS28" s="174"/>
      <c r="CT28" s="280"/>
      <c r="CU28" s="277">
        <v>2026</v>
      </c>
      <c r="CV28" s="278">
        <v>10</v>
      </c>
      <c r="CW28" s="315"/>
      <c r="CX28" s="306"/>
      <c r="CY28" s="271">
        <f t="shared" si="1"/>
        <v>88987.5</v>
      </c>
      <c r="CZ28" s="270">
        <v>3</v>
      </c>
    </row>
    <row r="29" spans="1:104" ht="18" customHeight="1">
      <c r="A29" s="15">
        <v>5</v>
      </c>
      <c r="B29" s="12" t="s">
        <v>16</v>
      </c>
      <c r="C29" s="21">
        <v>45</v>
      </c>
      <c r="D29" s="20">
        <v>12</v>
      </c>
      <c r="E29" s="21">
        <v>386</v>
      </c>
      <c r="F29" s="20">
        <v>20</v>
      </c>
      <c r="G29" s="21"/>
      <c r="H29" s="33"/>
      <c r="I29" s="76">
        <v>96</v>
      </c>
      <c r="J29" s="93">
        <v>22</v>
      </c>
      <c r="K29" s="76">
        <v>561</v>
      </c>
      <c r="L29" s="93">
        <v>6</v>
      </c>
      <c r="M29" s="21"/>
      <c r="N29" s="20"/>
      <c r="O29" s="389">
        <v>2104</v>
      </c>
      <c r="P29" s="390">
        <v>5</v>
      </c>
      <c r="Q29" s="66"/>
      <c r="R29" s="20"/>
      <c r="S29" s="135"/>
      <c r="T29" s="77"/>
      <c r="U29" s="21"/>
      <c r="V29" s="33"/>
      <c r="W29" s="121">
        <v>297</v>
      </c>
      <c r="X29" s="70">
        <v>10</v>
      </c>
      <c r="Y29" s="121">
        <v>697</v>
      </c>
      <c r="Z29" s="70">
        <v>12</v>
      </c>
      <c r="AA29" s="76">
        <v>2420</v>
      </c>
      <c r="AB29" s="58">
        <v>8</v>
      </c>
      <c r="AC29" s="71"/>
      <c r="AD29" s="52"/>
      <c r="AF29" s="15">
        <v>5</v>
      </c>
      <c r="AG29" s="211" t="s">
        <v>16</v>
      </c>
      <c r="AH29" s="372">
        <v>2784</v>
      </c>
      <c r="AI29" s="371">
        <v>11</v>
      </c>
      <c r="AJ29" s="175">
        <v>18733.5</v>
      </c>
      <c r="AK29" s="162">
        <v>4</v>
      </c>
      <c r="AL29" s="205">
        <v>12059.5</v>
      </c>
      <c r="AM29" s="403">
        <v>4</v>
      </c>
      <c r="AN29" s="174"/>
      <c r="AO29" s="168"/>
      <c r="AP29" s="179"/>
      <c r="AQ29" s="180"/>
      <c r="AR29" s="208"/>
      <c r="AS29" s="168"/>
      <c r="AT29" s="171"/>
      <c r="AU29" s="172"/>
      <c r="AV29" s="208"/>
      <c r="AW29" s="168"/>
      <c r="AX29" s="208">
        <v>5192.5</v>
      </c>
      <c r="AY29" s="168">
        <v>18</v>
      </c>
      <c r="AZ29" s="15">
        <v>5</v>
      </c>
      <c r="BA29" s="211" t="s">
        <v>16</v>
      </c>
      <c r="BB29" s="208">
        <v>81</v>
      </c>
      <c r="BC29" s="168">
        <v>22</v>
      </c>
      <c r="BD29" s="208"/>
      <c r="BE29" s="168"/>
      <c r="BF29" s="130"/>
      <c r="BG29" s="214"/>
      <c r="BH29" s="160"/>
      <c r="BI29" s="168"/>
      <c r="BJ29" s="208"/>
      <c r="BK29" s="168"/>
      <c r="BM29" s="15">
        <v>5</v>
      </c>
      <c r="BN29" s="254" t="s">
        <v>16</v>
      </c>
      <c r="BO29" s="304">
        <v>2886</v>
      </c>
      <c r="BP29" s="256">
        <v>14</v>
      </c>
      <c r="BQ29" s="167">
        <v>6171.5</v>
      </c>
      <c r="BR29" s="173">
        <v>6</v>
      </c>
      <c r="BS29" s="167"/>
      <c r="BT29" s="258"/>
      <c r="BU29" s="315">
        <v>7</v>
      </c>
      <c r="BV29" s="306">
        <v>12</v>
      </c>
      <c r="BW29" s="174">
        <v>2117</v>
      </c>
      <c r="BX29" s="307">
        <v>6</v>
      </c>
      <c r="BY29" s="315">
        <v>30</v>
      </c>
      <c r="BZ29" s="306">
        <v>13</v>
      </c>
      <c r="CA29" s="312">
        <v>63</v>
      </c>
      <c r="CB29" s="310">
        <v>6</v>
      </c>
      <c r="CC29" s="311"/>
      <c r="CD29" s="310"/>
      <c r="CE29" s="312"/>
      <c r="CF29" s="310"/>
      <c r="CG29" s="15">
        <v>5</v>
      </c>
      <c r="CH29" s="254" t="s">
        <v>16</v>
      </c>
      <c r="CI29" s="262"/>
      <c r="CJ29" s="313"/>
      <c r="CK29" s="169">
        <v>3658</v>
      </c>
      <c r="CL29" s="173">
        <v>5</v>
      </c>
      <c r="CM29" s="312">
        <v>3603.5</v>
      </c>
      <c r="CN29" s="310">
        <v>12</v>
      </c>
      <c r="CO29" s="312"/>
      <c r="CP29" s="310"/>
      <c r="CQ29" s="174">
        <v>4074.5</v>
      </c>
      <c r="CR29" s="280">
        <v>2</v>
      </c>
      <c r="CS29" s="174">
        <v>67.5</v>
      </c>
      <c r="CT29" s="280">
        <v>9</v>
      </c>
      <c r="CU29" s="277">
        <v>355.5</v>
      </c>
      <c r="CV29" s="278">
        <v>17</v>
      </c>
      <c r="CW29" s="315"/>
      <c r="CX29" s="306"/>
      <c r="CY29" s="271">
        <f t="shared" si="1"/>
        <v>68490</v>
      </c>
      <c r="CZ29" s="270">
        <v>4</v>
      </c>
    </row>
    <row r="30" spans="1:104" ht="18" customHeight="1">
      <c r="A30" s="15">
        <v>6</v>
      </c>
      <c r="B30" s="12" t="s">
        <v>17</v>
      </c>
      <c r="C30" s="21">
        <v>56</v>
      </c>
      <c r="D30" s="20">
        <v>11</v>
      </c>
      <c r="E30" s="21">
        <v>6215</v>
      </c>
      <c r="F30" s="20">
        <v>5</v>
      </c>
      <c r="G30" s="21"/>
      <c r="H30" s="33"/>
      <c r="I30" s="76">
        <v>84</v>
      </c>
      <c r="J30" s="93">
        <v>24</v>
      </c>
      <c r="K30" s="76"/>
      <c r="L30" s="93"/>
      <c r="M30" s="21"/>
      <c r="N30" s="20"/>
      <c r="O30" s="389"/>
      <c r="P30" s="390"/>
      <c r="Q30" s="66"/>
      <c r="R30" s="20"/>
      <c r="S30" s="135"/>
      <c r="T30" s="73"/>
      <c r="U30" s="21"/>
      <c r="V30" s="33"/>
      <c r="W30" s="121">
        <v>75</v>
      </c>
      <c r="X30" s="70">
        <v>17</v>
      </c>
      <c r="Y30" s="121">
        <v>465</v>
      </c>
      <c r="Z30" s="70">
        <v>15</v>
      </c>
      <c r="AA30" s="76">
        <v>1155</v>
      </c>
      <c r="AB30" s="58">
        <v>16</v>
      </c>
      <c r="AC30" s="71">
        <v>2222</v>
      </c>
      <c r="AD30" s="52">
        <v>5</v>
      </c>
      <c r="AF30" s="15">
        <v>6</v>
      </c>
      <c r="AG30" s="211" t="s">
        <v>17</v>
      </c>
      <c r="AH30" s="372">
        <v>104.5</v>
      </c>
      <c r="AI30" s="371">
        <v>24</v>
      </c>
      <c r="AJ30" s="175">
        <v>1569</v>
      </c>
      <c r="AK30" s="162">
        <v>8</v>
      </c>
      <c r="AL30" s="205">
        <v>2605.5</v>
      </c>
      <c r="AM30" s="206">
        <v>15</v>
      </c>
      <c r="AN30" s="174"/>
      <c r="AO30" s="168"/>
      <c r="AP30" s="179"/>
      <c r="AQ30" s="180"/>
      <c r="AR30" s="208">
        <v>1366.5</v>
      </c>
      <c r="AS30" s="168">
        <v>13</v>
      </c>
      <c r="AT30" s="171">
        <v>1912.5</v>
      </c>
      <c r="AU30" s="172">
        <v>8</v>
      </c>
      <c r="AV30" s="208">
        <v>90</v>
      </c>
      <c r="AW30" s="168">
        <v>17</v>
      </c>
      <c r="AX30" s="208">
        <v>8852</v>
      </c>
      <c r="AY30" s="168">
        <v>11</v>
      </c>
      <c r="AZ30" s="15">
        <v>6</v>
      </c>
      <c r="BA30" s="211" t="s">
        <v>17</v>
      </c>
      <c r="BB30" s="208"/>
      <c r="BC30" s="168"/>
      <c r="BD30" s="208"/>
      <c r="BE30" s="168"/>
      <c r="BF30" s="130"/>
      <c r="BG30" s="214"/>
      <c r="BH30" s="161">
        <v>210</v>
      </c>
      <c r="BI30" s="168">
        <v>9</v>
      </c>
      <c r="BJ30" s="208">
        <v>4301.5</v>
      </c>
      <c r="BK30" s="168">
        <v>3</v>
      </c>
      <c r="BM30" s="15">
        <v>6</v>
      </c>
      <c r="BN30" s="254" t="s">
        <v>17</v>
      </c>
      <c r="BO30" s="304">
        <v>3462</v>
      </c>
      <c r="BP30" s="256">
        <v>12</v>
      </c>
      <c r="BQ30" s="167">
        <v>30</v>
      </c>
      <c r="BR30" s="173">
        <v>23</v>
      </c>
      <c r="BS30" s="167">
        <v>389</v>
      </c>
      <c r="BT30" s="258">
        <v>15</v>
      </c>
      <c r="BU30" s="315"/>
      <c r="BV30" s="306"/>
      <c r="BW30" s="174">
        <v>7230</v>
      </c>
      <c r="BX30" s="307">
        <v>2</v>
      </c>
      <c r="BY30" s="315"/>
      <c r="BZ30" s="306"/>
      <c r="CA30" s="262">
        <v>1303</v>
      </c>
      <c r="CB30" s="310">
        <v>2</v>
      </c>
      <c r="CC30" s="311"/>
      <c r="CD30" s="310"/>
      <c r="CE30" s="312">
        <v>3129</v>
      </c>
      <c r="CF30" s="310">
        <v>3</v>
      </c>
      <c r="CG30" s="15">
        <v>6</v>
      </c>
      <c r="CH30" s="254" t="s">
        <v>17</v>
      </c>
      <c r="CI30" s="262"/>
      <c r="CJ30" s="313"/>
      <c r="CK30" s="169">
        <v>1064</v>
      </c>
      <c r="CL30" s="173">
        <v>7</v>
      </c>
      <c r="CM30" s="312">
        <v>5767.5</v>
      </c>
      <c r="CN30" s="310">
        <v>8</v>
      </c>
      <c r="CO30" s="312"/>
      <c r="CP30" s="310"/>
      <c r="CQ30" s="208"/>
      <c r="CR30" s="316"/>
      <c r="CS30" s="174"/>
      <c r="CT30" s="280"/>
      <c r="CU30" s="277">
        <v>78</v>
      </c>
      <c r="CV30" s="278">
        <v>21</v>
      </c>
      <c r="CW30" s="315">
        <v>2453</v>
      </c>
      <c r="CX30" s="306">
        <v>9</v>
      </c>
      <c r="CY30" s="271">
        <f t="shared" si="1"/>
        <v>56189</v>
      </c>
      <c r="CZ30" s="270">
        <v>5</v>
      </c>
    </row>
    <row r="31" spans="1:104" ht="18" customHeight="1" thickBot="1">
      <c r="A31" s="16">
        <v>7</v>
      </c>
      <c r="B31" s="12" t="s">
        <v>18</v>
      </c>
      <c r="C31" s="57"/>
      <c r="D31" s="24"/>
      <c r="E31" s="21">
        <v>72</v>
      </c>
      <c r="F31" s="20">
        <v>24</v>
      </c>
      <c r="G31" s="21"/>
      <c r="H31" s="33"/>
      <c r="I31" s="90">
        <v>1968</v>
      </c>
      <c r="J31" s="412">
        <v>7</v>
      </c>
      <c r="K31" s="90">
        <v>564</v>
      </c>
      <c r="L31" s="109">
        <v>5</v>
      </c>
      <c r="M31" s="21"/>
      <c r="N31" s="20"/>
      <c r="O31" s="389"/>
      <c r="P31" s="390"/>
      <c r="Q31" s="66"/>
      <c r="R31" s="20"/>
      <c r="S31" s="136"/>
      <c r="T31" s="80"/>
      <c r="U31" s="21"/>
      <c r="V31" s="33"/>
      <c r="W31" s="123">
        <v>8</v>
      </c>
      <c r="X31" s="124">
        <v>21</v>
      </c>
      <c r="Y31" s="123">
        <v>1439</v>
      </c>
      <c r="Z31" s="124">
        <v>8</v>
      </c>
      <c r="AA31" s="90">
        <v>3167</v>
      </c>
      <c r="AB31" s="91">
        <v>7</v>
      </c>
      <c r="AC31" s="55"/>
      <c r="AD31" s="53"/>
      <c r="AF31" s="16">
        <v>7</v>
      </c>
      <c r="AG31" s="211" t="s">
        <v>18</v>
      </c>
      <c r="AH31" s="372">
        <v>1673</v>
      </c>
      <c r="AI31" s="371">
        <v>14</v>
      </c>
      <c r="AJ31" s="185"/>
      <c r="AK31" s="178"/>
      <c r="AL31" s="215">
        <v>346</v>
      </c>
      <c r="AM31" s="216">
        <v>21</v>
      </c>
      <c r="AN31" s="217"/>
      <c r="AO31" s="218"/>
      <c r="AP31" s="215"/>
      <c r="AQ31" s="219"/>
      <c r="AR31" s="217">
        <v>384.5</v>
      </c>
      <c r="AS31" s="218">
        <v>17</v>
      </c>
      <c r="AT31" s="220">
        <v>1401.5</v>
      </c>
      <c r="AU31" s="172">
        <v>10</v>
      </c>
      <c r="AV31" s="208">
        <v>844</v>
      </c>
      <c r="AW31" s="168">
        <v>11</v>
      </c>
      <c r="AX31" s="208">
        <v>1782.5</v>
      </c>
      <c r="AY31" s="168">
        <v>24</v>
      </c>
      <c r="AZ31" s="16">
        <v>7</v>
      </c>
      <c r="BA31" s="211" t="s">
        <v>18</v>
      </c>
      <c r="BB31" s="208"/>
      <c r="BC31" s="168"/>
      <c r="BD31" s="208"/>
      <c r="BE31" s="168"/>
      <c r="BF31" s="221"/>
      <c r="BG31" s="222"/>
      <c r="BH31" s="174"/>
      <c r="BI31" s="168"/>
      <c r="BJ31" s="208"/>
      <c r="BK31" s="168"/>
      <c r="BM31" s="16">
        <v>7</v>
      </c>
      <c r="BN31" s="254" t="s">
        <v>18</v>
      </c>
      <c r="BO31" s="317">
        <v>2079</v>
      </c>
      <c r="BP31" s="318">
        <v>16</v>
      </c>
      <c r="BQ31" s="174">
        <v>124</v>
      </c>
      <c r="BR31" s="189">
        <v>22</v>
      </c>
      <c r="BS31" s="177">
        <v>18</v>
      </c>
      <c r="BT31" s="283">
        <v>18</v>
      </c>
      <c r="BU31" s="315"/>
      <c r="BV31" s="306"/>
      <c r="BW31" s="174"/>
      <c r="BX31" s="307"/>
      <c r="BY31" s="315">
        <v>1895</v>
      </c>
      <c r="BZ31" s="306">
        <v>5</v>
      </c>
      <c r="CA31" s="284">
        <v>1250</v>
      </c>
      <c r="CB31" s="319">
        <v>3</v>
      </c>
      <c r="CC31" s="320"/>
      <c r="CD31" s="319"/>
      <c r="CE31" s="321"/>
      <c r="CF31" s="319"/>
      <c r="CG31" s="16">
        <v>7</v>
      </c>
      <c r="CH31" s="254" t="s">
        <v>18</v>
      </c>
      <c r="CI31" s="284"/>
      <c r="CJ31" s="337"/>
      <c r="CK31" s="188">
        <v>130</v>
      </c>
      <c r="CL31" s="189">
        <v>12</v>
      </c>
      <c r="CM31" s="321">
        <v>13993</v>
      </c>
      <c r="CN31" s="319">
        <v>4</v>
      </c>
      <c r="CO31" s="321">
        <v>499</v>
      </c>
      <c r="CP31" s="319">
        <v>6</v>
      </c>
      <c r="CQ31" s="208"/>
      <c r="CR31" s="316"/>
      <c r="CS31" s="174"/>
      <c r="CT31" s="280"/>
      <c r="CU31" s="277">
        <v>380</v>
      </c>
      <c r="CV31" s="278">
        <v>15</v>
      </c>
      <c r="CW31" s="322"/>
      <c r="CX31" s="283"/>
      <c r="CY31" s="271">
        <f t="shared" si="1"/>
        <v>34017.5</v>
      </c>
      <c r="CZ31" s="339">
        <v>7</v>
      </c>
    </row>
    <row r="32" spans="1:104" ht="18.75" customHeight="1">
      <c r="A32" s="42"/>
      <c r="B32" s="37" t="s">
        <v>19</v>
      </c>
      <c r="C32" s="43"/>
      <c r="D32" s="44"/>
      <c r="E32" s="45"/>
      <c r="F32" s="46"/>
      <c r="G32" s="45"/>
      <c r="H32" s="64"/>
      <c r="I32" s="45"/>
      <c r="J32" s="67"/>
      <c r="K32" s="45"/>
      <c r="L32" s="47"/>
      <c r="M32" s="45"/>
      <c r="N32" s="46"/>
      <c r="O32" s="391"/>
      <c r="P32" s="392"/>
      <c r="Q32" s="101"/>
      <c r="R32" s="47"/>
      <c r="S32" s="138"/>
      <c r="T32" s="106"/>
      <c r="U32" s="45"/>
      <c r="V32" s="64"/>
      <c r="W32" s="128"/>
      <c r="X32" s="129"/>
      <c r="Y32" s="128"/>
      <c r="Z32" s="129"/>
      <c r="AA32" s="127"/>
      <c r="AB32" s="47"/>
      <c r="AC32" s="56"/>
      <c r="AD32" s="47"/>
      <c r="AF32" s="223"/>
      <c r="AG32" s="150" t="s">
        <v>19</v>
      </c>
      <c r="AH32" s="192"/>
      <c r="AI32" s="225"/>
      <c r="AJ32" s="192"/>
      <c r="AK32" s="193"/>
      <c r="AL32" s="194"/>
      <c r="AM32" s="195"/>
      <c r="AN32" s="196"/>
      <c r="AO32" s="197"/>
      <c r="AP32" s="196"/>
      <c r="AQ32" s="197"/>
      <c r="AR32" s="194"/>
      <c r="AS32" s="225"/>
      <c r="AT32" s="226"/>
      <c r="AU32" s="202"/>
      <c r="AV32" s="192"/>
      <c r="AW32" s="202"/>
      <c r="AX32" s="192"/>
      <c r="AY32" s="202"/>
      <c r="AZ32" s="223"/>
      <c r="BA32" s="150" t="s">
        <v>19</v>
      </c>
      <c r="BB32" s="192"/>
      <c r="BC32" s="202"/>
      <c r="BD32" s="192"/>
      <c r="BE32" s="202"/>
      <c r="BF32" s="192"/>
      <c r="BG32" s="202"/>
      <c r="BH32" s="224"/>
      <c r="BI32" s="202"/>
      <c r="BJ32" s="192"/>
      <c r="BK32" s="202"/>
      <c r="BM32" s="190"/>
      <c r="BN32" s="290" t="s">
        <v>19</v>
      </c>
      <c r="BO32" s="324"/>
      <c r="BP32" s="325"/>
      <c r="BQ32" s="224"/>
      <c r="BR32" s="326"/>
      <c r="BS32" s="224"/>
      <c r="BT32" s="295"/>
      <c r="BU32" s="296"/>
      <c r="BV32" s="326"/>
      <c r="BW32" s="224"/>
      <c r="BX32" s="327"/>
      <c r="BY32" s="296"/>
      <c r="BZ32" s="295"/>
      <c r="CA32" s="298"/>
      <c r="CB32" s="297"/>
      <c r="CC32" s="299"/>
      <c r="CD32" s="297"/>
      <c r="CE32" s="298"/>
      <c r="CF32" s="297"/>
      <c r="CG32" s="190"/>
      <c r="CH32" s="290" t="s">
        <v>19</v>
      </c>
      <c r="CI32" s="347"/>
      <c r="CJ32" s="300"/>
      <c r="CK32" s="203"/>
      <c r="CL32" s="295"/>
      <c r="CM32" s="298"/>
      <c r="CN32" s="297"/>
      <c r="CO32" s="298"/>
      <c r="CP32" s="297"/>
      <c r="CQ32" s="192"/>
      <c r="CR32" s="301"/>
      <c r="CS32" s="192"/>
      <c r="CT32" s="301"/>
      <c r="CU32" s="224"/>
      <c r="CV32" s="295"/>
      <c r="CW32" s="296"/>
      <c r="CX32" s="326"/>
      <c r="CY32" s="302"/>
      <c r="CZ32" s="303"/>
    </row>
    <row r="33" spans="1:104" ht="18" customHeight="1">
      <c r="A33" s="15">
        <v>1</v>
      </c>
      <c r="B33" s="12" t="s">
        <v>20</v>
      </c>
      <c r="C33" s="30"/>
      <c r="D33" s="22"/>
      <c r="E33" s="115">
        <v>1438</v>
      </c>
      <c r="F33" s="116">
        <v>11</v>
      </c>
      <c r="G33" s="30"/>
      <c r="H33" s="65"/>
      <c r="I33" s="76">
        <v>2076</v>
      </c>
      <c r="J33" s="93">
        <v>6</v>
      </c>
      <c r="K33" s="76"/>
      <c r="L33" s="58"/>
      <c r="M33" s="27"/>
      <c r="N33" s="23"/>
      <c r="O33" s="393">
        <v>280</v>
      </c>
      <c r="P33" s="394">
        <v>14</v>
      </c>
      <c r="Q33" s="83"/>
      <c r="R33" s="28"/>
      <c r="S33" s="135"/>
      <c r="T33" s="78"/>
      <c r="U33" s="30"/>
      <c r="V33" s="65"/>
      <c r="W33" s="121">
        <v>45</v>
      </c>
      <c r="X33" s="70">
        <v>20</v>
      </c>
      <c r="Y33" s="121">
        <v>420</v>
      </c>
      <c r="Z33" s="70">
        <v>16</v>
      </c>
      <c r="AA33" s="76">
        <v>2280</v>
      </c>
      <c r="AB33" s="58">
        <v>10</v>
      </c>
      <c r="AC33" s="54"/>
      <c r="AD33" s="52"/>
      <c r="AF33" s="15">
        <v>1</v>
      </c>
      <c r="AG33" s="12" t="s">
        <v>20</v>
      </c>
      <c r="AH33" s="370">
        <v>2892</v>
      </c>
      <c r="AI33" s="373">
        <v>10</v>
      </c>
      <c r="AJ33" s="175"/>
      <c r="AK33" s="162"/>
      <c r="AL33" s="205">
        <v>24208.5</v>
      </c>
      <c r="AM33" s="206">
        <v>2</v>
      </c>
      <c r="AN33" s="167"/>
      <c r="AO33" s="228"/>
      <c r="AP33" s="175"/>
      <c r="AQ33" s="162"/>
      <c r="AR33" s="156">
        <v>6974.5</v>
      </c>
      <c r="AS33" s="227">
        <v>7</v>
      </c>
      <c r="AT33" s="229"/>
      <c r="AU33" s="172"/>
      <c r="AV33" s="175">
        <v>2568.5</v>
      </c>
      <c r="AW33" s="228">
        <v>3</v>
      </c>
      <c r="AX33" s="175">
        <v>21942</v>
      </c>
      <c r="AY33" s="228">
        <v>5</v>
      </c>
      <c r="AZ33" s="15">
        <v>1</v>
      </c>
      <c r="BA33" s="12" t="s">
        <v>20</v>
      </c>
      <c r="BB33" s="175">
        <v>3629</v>
      </c>
      <c r="BC33" s="228">
        <v>10</v>
      </c>
      <c r="BD33" s="175"/>
      <c r="BE33" s="228"/>
      <c r="BF33" s="175"/>
      <c r="BG33" s="228"/>
      <c r="BH33" s="167"/>
      <c r="BI33" s="228"/>
      <c r="BJ33" s="175"/>
      <c r="BK33" s="228"/>
      <c r="BM33" s="15">
        <v>1</v>
      </c>
      <c r="BN33" s="254" t="s">
        <v>20</v>
      </c>
      <c r="BO33" s="304">
        <v>3710</v>
      </c>
      <c r="BP33" s="328">
        <v>10</v>
      </c>
      <c r="BQ33" s="167">
        <v>3136.5</v>
      </c>
      <c r="BR33" s="210">
        <v>11</v>
      </c>
      <c r="BS33" s="167">
        <v>8</v>
      </c>
      <c r="BT33" s="258">
        <v>19</v>
      </c>
      <c r="BU33" s="257"/>
      <c r="BV33" s="276"/>
      <c r="BW33" s="167"/>
      <c r="BX33" s="329"/>
      <c r="BY33" s="167">
        <v>48</v>
      </c>
      <c r="BZ33" s="258">
        <v>12</v>
      </c>
      <c r="CA33" s="262">
        <v>2252</v>
      </c>
      <c r="CB33" s="310">
        <v>1</v>
      </c>
      <c r="CC33" s="311"/>
      <c r="CD33" s="310"/>
      <c r="CE33" s="312"/>
      <c r="CF33" s="310"/>
      <c r="CG33" s="15">
        <v>1</v>
      </c>
      <c r="CH33" s="254" t="s">
        <v>20</v>
      </c>
      <c r="CI33" s="275"/>
      <c r="CJ33" s="313"/>
      <c r="CK33" s="169"/>
      <c r="CL33" s="210"/>
      <c r="CM33" s="312">
        <v>55</v>
      </c>
      <c r="CN33" s="310">
        <v>18</v>
      </c>
      <c r="CO33" s="312"/>
      <c r="CP33" s="310"/>
      <c r="CQ33" s="175"/>
      <c r="CR33" s="268"/>
      <c r="CS33" s="167"/>
      <c r="CT33" s="230"/>
      <c r="CU33" s="277">
        <v>346</v>
      </c>
      <c r="CV33" s="278">
        <v>18</v>
      </c>
      <c r="CW33" s="330"/>
      <c r="CX33" s="276"/>
      <c r="CY33" s="271">
        <f aca="true" t="shared" si="2" ref="CY33:CY41">SUM(CW33+CU33+CS33+CQ33+CO33+CM33+CK33+CI33+CE33+CC33+CA33+BY33+BW33+BU33+BS33+BQ33+BO33+BJ33+BH33+BF33+BD33+BB33+AX33+AV33+AT33+AR33+AP33+AN33+AL33+AJ33+AH33+AC33+AA33+Y33+W33+U33+S33+Q33+O33+M33+K33+I33+G33+E33+C33)</f>
        <v>78309</v>
      </c>
      <c r="CZ33" s="270">
        <v>1</v>
      </c>
    </row>
    <row r="34" spans="1:104" ht="18" customHeight="1">
      <c r="A34" s="15">
        <v>2</v>
      </c>
      <c r="B34" s="12" t="s">
        <v>13</v>
      </c>
      <c r="C34" s="30"/>
      <c r="D34" s="34"/>
      <c r="E34" s="30">
        <v>1247</v>
      </c>
      <c r="F34" s="34">
        <v>13</v>
      </c>
      <c r="G34" s="30"/>
      <c r="H34" s="65"/>
      <c r="I34" s="76">
        <v>1464</v>
      </c>
      <c r="J34" s="93">
        <v>11</v>
      </c>
      <c r="K34" s="76">
        <v>30</v>
      </c>
      <c r="L34" s="58">
        <v>18</v>
      </c>
      <c r="M34" s="27"/>
      <c r="N34" s="23"/>
      <c r="O34" s="393"/>
      <c r="P34" s="394"/>
      <c r="Q34" s="83"/>
      <c r="R34" s="28"/>
      <c r="S34" s="135">
        <v>195</v>
      </c>
      <c r="T34" s="78">
        <v>12</v>
      </c>
      <c r="U34" s="30"/>
      <c r="V34" s="65"/>
      <c r="W34" s="121"/>
      <c r="X34" s="70"/>
      <c r="Y34" s="121">
        <v>5</v>
      </c>
      <c r="Z34" s="70">
        <v>25</v>
      </c>
      <c r="AA34" s="76">
        <v>306</v>
      </c>
      <c r="AB34" s="58">
        <v>21</v>
      </c>
      <c r="AC34" s="71">
        <v>13156</v>
      </c>
      <c r="AD34" s="19">
        <v>3</v>
      </c>
      <c r="AF34" s="15">
        <v>2</v>
      </c>
      <c r="AG34" s="12" t="s">
        <v>13</v>
      </c>
      <c r="AH34" s="370">
        <v>563</v>
      </c>
      <c r="AI34" s="373">
        <v>22</v>
      </c>
      <c r="AJ34" s="175"/>
      <c r="AK34" s="162"/>
      <c r="AL34" s="205">
        <v>12006</v>
      </c>
      <c r="AM34" s="206">
        <v>5</v>
      </c>
      <c r="AN34" s="167"/>
      <c r="AO34" s="228"/>
      <c r="AP34" s="175"/>
      <c r="AQ34" s="228"/>
      <c r="AR34" s="156">
        <v>1609</v>
      </c>
      <c r="AS34" s="230">
        <v>12</v>
      </c>
      <c r="AT34" s="171">
        <v>2673.5</v>
      </c>
      <c r="AU34" s="172">
        <v>6</v>
      </c>
      <c r="AV34" s="175">
        <v>92.5</v>
      </c>
      <c r="AW34" s="228">
        <v>16</v>
      </c>
      <c r="AX34" s="175">
        <v>10498</v>
      </c>
      <c r="AY34" s="228">
        <v>8</v>
      </c>
      <c r="AZ34" s="15">
        <v>2</v>
      </c>
      <c r="BA34" s="12" t="s">
        <v>13</v>
      </c>
      <c r="BB34" s="175">
        <v>962</v>
      </c>
      <c r="BC34" s="228">
        <v>14</v>
      </c>
      <c r="BD34" s="175"/>
      <c r="BE34" s="228"/>
      <c r="BF34" s="175"/>
      <c r="BG34" s="228"/>
      <c r="BH34" s="161">
        <v>3214.5</v>
      </c>
      <c r="BI34" s="162">
        <v>5</v>
      </c>
      <c r="BJ34" s="175">
        <v>3951</v>
      </c>
      <c r="BK34" s="228">
        <v>4</v>
      </c>
      <c r="BM34" s="15">
        <v>2</v>
      </c>
      <c r="BN34" s="254" t="s">
        <v>13</v>
      </c>
      <c r="BO34" s="331">
        <v>1479</v>
      </c>
      <c r="BP34" s="328">
        <v>18</v>
      </c>
      <c r="BQ34" s="167">
        <v>3373.5</v>
      </c>
      <c r="BR34" s="173">
        <v>10</v>
      </c>
      <c r="BS34" s="167">
        <v>395</v>
      </c>
      <c r="BT34" s="258">
        <v>14</v>
      </c>
      <c r="BU34" s="257"/>
      <c r="BV34" s="276"/>
      <c r="BW34" s="167">
        <v>5</v>
      </c>
      <c r="BX34" s="307">
        <v>18</v>
      </c>
      <c r="BY34" s="308"/>
      <c r="BZ34" s="309"/>
      <c r="CA34" s="262">
        <v>1306</v>
      </c>
      <c r="CB34" s="310">
        <v>3</v>
      </c>
      <c r="CC34" s="311">
        <v>106</v>
      </c>
      <c r="CD34" s="310">
        <v>12</v>
      </c>
      <c r="CE34" s="312"/>
      <c r="CF34" s="310"/>
      <c r="CG34" s="15">
        <v>2</v>
      </c>
      <c r="CH34" s="254" t="s">
        <v>13</v>
      </c>
      <c r="CI34" s="262"/>
      <c r="CJ34" s="313"/>
      <c r="CK34" s="169">
        <v>210.5</v>
      </c>
      <c r="CL34" s="173">
        <v>11</v>
      </c>
      <c r="CM34" s="312"/>
      <c r="CN34" s="310"/>
      <c r="CO34" s="312"/>
      <c r="CP34" s="310"/>
      <c r="CQ34" s="175"/>
      <c r="CR34" s="268"/>
      <c r="CS34" s="167"/>
      <c r="CT34" s="230"/>
      <c r="CU34" s="277">
        <v>227</v>
      </c>
      <c r="CV34" s="278">
        <v>19</v>
      </c>
      <c r="CW34" s="330"/>
      <c r="CX34" s="276"/>
      <c r="CY34" s="271">
        <f t="shared" si="2"/>
        <v>59074.5</v>
      </c>
      <c r="CZ34" s="270">
        <v>5</v>
      </c>
    </row>
    <row r="35" spans="1:104" ht="18" customHeight="1">
      <c r="A35" s="15">
        <v>3</v>
      </c>
      <c r="B35" s="12" t="s">
        <v>21</v>
      </c>
      <c r="C35" s="30"/>
      <c r="D35" s="22"/>
      <c r="E35" s="30">
        <v>203</v>
      </c>
      <c r="F35" s="22">
        <v>22</v>
      </c>
      <c r="G35" s="30"/>
      <c r="H35" s="65"/>
      <c r="I35" s="76">
        <v>108</v>
      </c>
      <c r="J35" s="93">
        <v>21</v>
      </c>
      <c r="K35" s="76">
        <v>145</v>
      </c>
      <c r="L35" s="58">
        <v>13</v>
      </c>
      <c r="M35" s="27">
        <v>885</v>
      </c>
      <c r="N35" s="23">
        <v>7</v>
      </c>
      <c r="O35" s="395">
        <v>2586</v>
      </c>
      <c r="P35" s="396">
        <v>4</v>
      </c>
      <c r="Q35" s="83"/>
      <c r="R35" s="28"/>
      <c r="S35" s="135">
        <v>429</v>
      </c>
      <c r="T35" s="78">
        <v>11</v>
      </c>
      <c r="U35" s="30"/>
      <c r="V35" s="65"/>
      <c r="W35" s="121">
        <v>735</v>
      </c>
      <c r="X35" s="70">
        <v>6</v>
      </c>
      <c r="Y35" s="121">
        <v>68</v>
      </c>
      <c r="Z35" s="70">
        <v>21</v>
      </c>
      <c r="AA35" s="76">
        <v>378</v>
      </c>
      <c r="AB35" s="58">
        <v>19</v>
      </c>
      <c r="AC35" s="71"/>
      <c r="AD35" s="52"/>
      <c r="AF35" s="15">
        <v>3</v>
      </c>
      <c r="AG35" s="12" t="s">
        <v>21</v>
      </c>
      <c r="AH35" s="370">
        <v>1234</v>
      </c>
      <c r="AI35" s="373">
        <v>16</v>
      </c>
      <c r="AJ35" s="175"/>
      <c r="AK35" s="162"/>
      <c r="AL35" s="231"/>
      <c r="AM35" s="206"/>
      <c r="AN35" s="167"/>
      <c r="AO35" s="228"/>
      <c r="AP35" s="175"/>
      <c r="AQ35" s="228"/>
      <c r="AR35" s="156"/>
      <c r="AS35" s="227"/>
      <c r="AT35" s="171"/>
      <c r="AU35" s="172"/>
      <c r="AV35" s="175">
        <v>861.5</v>
      </c>
      <c r="AW35" s="228">
        <v>10</v>
      </c>
      <c r="AX35" s="175">
        <v>1914</v>
      </c>
      <c r="AY35" s="228">
        <v>23</v>
      </c>
      <c r="AZ35" s="15">
        <v>3</v>
      </c>
      <c r="BA35" s="12" t="s">
        <v>21</v>
      </c>
      <c r="BB35" s="175">
        <v>441</v>
      </c>
      <c r="BC35" s="228">
        <v>20</v>
      </c>
      <c r="BD35" s="175"/>
      <c r="BE35" s="228"/>
      <c r="BF35" s="175"/>
      <c r="BG35" s="228"/>
      <c r="BH35" s="167"/>
      <c r="BI35" s="228"/>
      <c r="BJ35" s="175"/>
      <c r="BK35" s="228"/>
      <c r="BM35" s="15">
        <v>3</v>
      </c>
      <c r="BN35" s="254" t="s">
        <v>21</v>
      </c>
      <c r="BO35" s="304">
        <v>1020</v>
      </c>
      <c r="BP35" s="328">
        <v>20</v>
      </c>
      <c r="BQ35" s="167">
        <v>264.5</v>
      </c>
      <c r="BR35" s="173">
        <v>21</v>
      </c>
      <c r="BS35" s="167">
        <v>1697</v>
      </c>
      <c r="BT35" s="258">
        <v>10</v>
      </c>
      <c r="BU35" s="257"/>
      <c r="BV35" s="276"/>
      <c r="BW35" s="167"/>
      <c r="BX35" s="329"/>
      <c r="BY35" s="257">
        <v>416</v>
      </c>
      <c r="BZ35" s="258">
        <v>10</v>
      </c>
      <c r="CA35" s="262">
        <v>241</v>
      </c>
      <c r="CB35" s="310">
        <v>6</v>
      </c>
      <c r="CC35" s="311"/>
      <c r="CD35" s="310"/>
      <c r="CE35" s="312"/>
      <c r="CF35" s="310"/>
      <c r="CG35" s="15">
        <v>3</v>
      </c>
      <c r="CH35" s="254" t="s">
        <v>21</v>
      </c>
      <c r="CI35" s="274"/>
      <c r="CJ35" s="313"/>
      <c r="CK35" s="169"/>
      <c r="CL35" s="173"/>
      <c r="CM35" s="312"/>
      <c r="CN35" s="310"/>
      <c r="CO35" s="312"/>
      <c r="CP35" s="310"/>
      <c r="CQ35" s="175"/>
      <c r="CR35" s="268"/>
      <c r="CS35" s="167"/>
      <c r="CT35" s="230"/>
      <c r="CU35" s="277">
        <v>38</v>
      </c>
      <c r="CV35" s="278">
        <v>22</v>
      </c>
      <c r="CW35" s="330">
        <v>6006</v>
      </c>
      <c r="CX35" s="276">
        <v>5</v>
      </c>
      <c r="CY35" s="271">
        <f t="shared" si="2"/>
        <v>19670</v>
      </c>
      <c r="CZ35" s="270">
        <v>9</v>
      </c>
    </row>
    <row r="36" spans="1:104" ht="18" customHeight="1">
      <c r="A36" s="15">
        <v>4</v>
      </c>
      <c r="B36" s="12" t="s">
        <v>22</v>
      </c>
      <c r="C36" s="30"/>
      <c r="D36" s="22"/>
      <c r="E36" s="30">
        <v>792</v>
      </c>
      <c r="F36" s="22">
        <v>16</v>
      </c>
      <c r="G36" s="27">
        <v>16245</v>
      </c>
      <c r="H36" s="65">
        <v>1</v>
      </c>
      <c r="I36" s="76">
        <v>96</v>
      </c>
      <c r="J36" s="93">
        <v>22</v>
      </c>
      <c r="K36" s="76">
        <v>247</v>
      </c>
      <c r="L36" s="58">
        <v>9</v>
      </c>
      <c r="M36" s="27"/>
      <c r="N36" s="23"/>
      <c r="O36" s="397"/>
      <c r="P36" s="398"/>
      <c r="Q36" s="102"/>
      <c r="R36" s="29"/>
      <c r="S36" s="135"/>
      <c r="T36" s="78"/>
      <c r="U36" s="30">
        <v>4720</v>
      </c>
      <c r="V36" s="65">
        <v>2</v>
      </c>
      <c r="W36" s="121"/>
      <c r="X36" s="70"/>
      <c r="Y36" s="121">
        <v>174.5</v>
      </c>
      <c r="Z36" s="70">
        <v>18</v>
      </c>
      <c r="AA36" s="76">
        <v>4616</v>
      </c>
      <c r="AB36" s="58">
        <v>5</v>
      </c>
      <c r="AC36" s="71"/>
      <c r="AD36" s="52"/>
      <c r="AF36" s="15">
        <v>4</v>
      </c>
      <c r="AG36" s="12" t="s">
        <v>22</v>
      </c>
      <c r="AH36" s="370">
        <v>1292</v>
      </c>
      <c r="AI36" s="373">
        <v>15</v>
      </c>
      <c r="AJ36" s="175"/>
      <c r="AK36" s="162"/>
      <c r="AL36" s="205">
        <v>1137</v>
      </c>
      <c r="AM36" s="206">
        <v>18</v>
      </c>
      <c r="AN36" s="167"/>
      <c r="AO36" s="228"/>
      <c r="AP36" s="175"/>
      <c r="AQ36" s="228"/>
      <c r="AR36" s="156">
        <v>968</v>
      </c>
      <c r="AS36" s="227">
        <v>14</v>
      </c>
      <c r="AT36" s="171">
        <v>2501.5</v>
      </c>
      <c r="AU36" s="172">
        <v>7</v>
      </c>
      <c r="AV36" s="175">
        <v>1028.5</v>
      </c>
      <c r="AW36" s="228">
        <v>9</v>
      </c>
      <c r="AX36" s="175">
        <v>4030.5</v>
      </c>
      <c r="AY36" s="228">
        <v>19</v>
      </c>
      <c r="AZ36" s="15">
        <v>4</v>
      </c>
      <c r="BA36" s="12" t="s">
        <v>22</v>
      </c>
      <c r="BB36" s="175">
        <v>345</v>
      </c>
      <c r="BC36" s="228">
        <v>21</v>
      </c>
      <c r="BD36" s="175"/>
      <c r="BE36" s="228"/>
      <c r="BF36" s="161"/>
      <c r="BG36" s="162"/>
      <c r="BH36" s="160"/>
      <c r="BI36" s="162"/>
      <c r="BJ36" s="161"/>
      <c r="BK36" s="162"/>
      <c r="BM36" s="15">
        <v>4</v>
      </c>
      <c r="BN36" s="254" t="s">
        <v>22</v>
      </c>
      <c r="BO36" s="304">
        <v>1954</v>
      </c>
      <c r="BP36" s="328">
        <v>17</v>
      </c>
      <c r="BQ36" s="167"/>
      <c r="BR36" s="173"/>
      <c r="BS36" s="167">
        <v>18</v>
      </c>
      <c r="BT36" s="258">
        <v>18</v>
      </c>
      <c r="BU36" s="257">
        <v>50</v>
      </c>
      <c r="BV36" s="276">
        <v>11</v>
      </c>
      <c r="BW36" s="257">
        <v>3687</v>
      </c>
      <c r="BX36" s="329">
        <v>4</v>
      </c>
      <c r="BY36" s="257">
        <v>460</v>
      </c>
      <c r="BZ36" s="258">
        <v>9</v>
      </c>
      <c r="CA36" s="262">
        <v>367</v>
      </c>
      <c r="CB36" s="310">
        <v>4</v>
      </c>
      <c r="CC36" s="311"/>
      <c r="CD36" s="310"/>
      <c r="CE36" s="312"/>
      <c r="CF36" s="310"/>
      <c r="CG36" s="15">
        <v>4</v>
      </c>
      <c r="CH36" s="254" t="s">
        <v>22</v>
      </c>
      <c r="CI36" s="262">
        <v>670.5</v>
      </c>
      <c r="CJ36" s="313">
        <v>6</v>
      </c>
      <c r="CK36" s="169"/>
      <c r="CL36" s="173"/>
      <c r="CM36" s="332">
        <v>1923</v>
      </c>
      <c r="CN36" s="19">
        <v>14</v>
      </c>
      <c r="CO36" s="312"/>
      <c r="CP36" s="310"/>
      <c r="CQ36" s="175"/>
      <c r="CR36" s="268"/>
      <c r="CS36" s="167"/>
      <c r="CT36" s="230"/>
      <c r="CU36" s="277">
        <v>89</v>
      </c>
      <c r="CV36" s="278">
        <v>20</v>
      </c>
      <c r="CW36" s="330"/>
      <c r="CX36" s="276"/>
      <c r="CY36" s="271">
        <f t="shared" si="2"/>
        <v>47411.5</v>
      </c>
      <c r="CZ36" s="270">
        <v>6</v>
      </c>
    </row>
    <row r="37" spans="1:104" ht="18" customHeight="1">
      <c r="A37" s="15">
        <v>5</v>
      </c>
      <c r="B37" s="12" t="s">
        <v>23</v>
      </c>
      <c r="C37" s="30"/>
      <c r="D37" s="22"/>
      <c r="E37" s="30">
        <v>3185</v>
      </c>
      <c r="F37" s="22">
        <v>9</v>
      </c>
      <c r="G37" s="96">
        <v>5825</v>
      </c>
      <c r="H37" s="63">
        <v>2</v>
      </c>
      <c r="I37" s="76">
        <v>1068</v>
      </c>
      <c r="J37" s="93">
        <v>14</v>
      </c>
      <c r="K37" s="76">
        <v>813</v>
      </c>
      <c r="L37" s="58">
        <v>4</v>
      </c>
      <c r="M37" s="27"/>
      <c r="N37" s="23"/>
      <c r="O37" s="393">
        <v>42</v>
      </c>
      <c r="P37" s="394">
        <v>16</v>
      </c>
      <c r="Q37" s="83"/>
      <c r="R37" s="28"/>
      <c r="S37" s="135">
        <v>163</v>
      </c>
      <c r="T37" s="78">
        <v>13</v>
      </c>
      <c r="U37" s="30">
        <v>5900</v>
      </c>
      <c r="V37" s="65">
        <v>1</v>
      </c>
      <c r="W37" s="121">
        <v>54</v>
      </c>
      <c r="X37" s="70">
        <v>19</v>
      </c>
      <c r="Y37" s="121">
        <v>15</v>
      </c>
      <c r="Z37" s="70">
        <v>24</v>
      </c>
      <c r="AA37" s="76">
        <v>1630</v>
      </c>
      <c r="AB37" s="58">
        <v>13</v>
      </c>
      <c r="AC37" s="71"/>
      <c r="AD37" s="52"/>
      <c r="AF37" s="15">
        <v>5</v>
      </c>
      <c r="AG37" s="12" t="s">
        <v>23</v>
      </c>
      <c r="AH37" s="370">
        <v>6509</v>
      </c>
      <c r="AI37" s="373">
        <v>6</v>
      </c>
      <c r="AJ37" s="175"/>
      <c r="AK37" s="162"/>
      <c r="AL37" s="205">
        <v>4788.5</v>
      </c>
      <c r="AM37" s="206">
        <v>13</v>
      </c>
      <c r="AN37" s="167"/>
      <c r="AO37" s="228"/>
      <c r="AP37" s="175"/>
      <c r="AQ37" s="228"/>
      <c r="AR37" s="156"/>
      <c r="AS37" s="227"/>
      <c r="AT37" s="171">
        <v>104</v>
      </c>
      <c r="AU37" s="172">
        <v>18</v>
      </c>
      <c r="AV37" s="175">
        <v>1967.5</v>
      </c>
      <c r="AW37" s="228">
        <v>6</v>
      </c>
      <c r="AX37" s="175">
        <v>7570</v>
      </c>
      <c r="AY37" s="228">
        <v>14</v>
      </c>
      <c r="AZ37" s="15">
        <v>5</v>
      </c>
      <c r="BA37" s="12" t="s">
        <v>23</v>
      </c>
      <c r="BB37" s="175">
        <v>9081</v>
      </c>
      <c r="BC37" s="228">
        <v>7</v>
      </c>
      <c r="BD37" s="175"/>
      <c r="BE37" s="228"/>
      <c r="BF37" s="175"/>
      <c r="BG37" s="162"/>
      <c r="BH37" s="167"/>
      <c r="BI37" s="162"/>
      <c r="BJ37" s="175"/>
      <c r="BK37" s="162"/>
      <c r="BM37" s="15">
        <v>5</v>
      </c>
      <c r="BN37" s="254" t="s">
        <v>23</v>
      </c>
      <c r="BO37" s="304">
        <v>1160</v>
      </c>
      <c r="BP37" s="256">
        <v>19</v>
      </c>
      <c r="BQ37" s="167">
        <v>966</v>
      </c>
      <c r="BR37" s="173">
        <v>15</v>
      </c>
      <c r="BS37" s="167">
        <v>1274</v>
      </c>
      <c r="BT37" s="258">
        <v>11</v>
      </c>
      <c r="BU37" s="257"/>
      <c r="BV37" s="276"/>
      <c r="BW37" s="167">
        <v>125</v>
      </c>
      <c r="BX37" s="329">
        <v>14</v>
      </c>
      <c r="BY37" s="257">
        <v>80</v>
      </c>
      <c r="BZ37" s="258">
        <v>11</v>
      </c>
      <c r="CA37" s="262">
        <v>355</v>
      </c>
      <c r="CB37" s="310">
        <v>5</v>
      </c>
      <c r="CC37" s="311"/>
      <c r="CD37" s="310"/>
      <c r="CE37" s="312">
        <v>62</v>
      </c>
      <c r="CF37" s="310">
        <v>13</v>
      </c>
      <c r="CG37" s="15">
        <v>5</v>
      </c>
      <c r="CH37" s="254" t="s">
        <v>23</v>
      </c>
      <c r="CI37" s="262"/>
      <c r="CJ37" s="313"/>
      <c r="CK37" s="169">
        <v>799.5</v>
      </c>
      <c r="CL37" s="173">
        <v>8</v>
      </c>
      <c r="CM37" s="312">
        <v>11820</v>
      </c>
      <c r="CN37" s="310">
        <v>5</v>
      </c>
      <c r="CO37" s="312"/>
      <c r="CP37" s="310"/>
      <c r="CQ37" s="175"/>
      <c r="CR37" s="268"/>
      <c r="CS37" s="167"/>
      <c r="CT37" s="230"/>
      <c r="CU37" s="277">
        <v>943</v>
      </c>
      <c r="CV37" s="278">
        <v>14</v>
      </c>
      <c r="CW37" s="330"/>
      <c r="CX37" s="276"/>
      <c r="CY37" s="271">
        <f t="shared" si="2"/>
        <v>66299.5</v>
      </c>
      <c r="CZ37" s="270">
        <v>4</v>
      </c>
    </row>
    <row r="38" spans="1:104" ht="18" customHeight="1">
      <c r="A38" s="15">
        <v>6</v>
      </c>
      <c r="B38" s="12" t="s">
        <v>24</v>
      </c>
      <c r="C38" s="30"/>
      <c r="D38" s="22"/>
      <c r="E38" s="30">
        <v>394</v>
      </c>
      <c r="F38" s="20">
        <v>19</v>
      </c>
      <c r="G38" s="30">
        <v>1355</v>
      </c>
      <c r="H38" s="33">
        <v>5</v>
      </c>
      <c r="I38" s="76">
        <v>732</v>
      </c>
      <c r="J38" s="93">
        <v>16</v>
      </c>
      <c r="K38" s="76">
        <v>367</v>
      </c>
      <c r="L38" s="58">
        <v>8</v>
      </c>
      <c r="M38" s="27"/>
      <c r="N38" s="23"/>
      <c r="O38" s="393">
        <v>388</v>
      </c>
      <c r="P38" s="394">
        <v>13</v>
      </c>
      <c r="Q38" s="83"/>
      <c r="R38" s="28"/>
      <c r="S38" s="135"/>
      <c r="T38" s="78"/>
      <c r="U38" s="30">
        <v>1750</v>
      </c>
      <c r="V38" s="65">
        <v>6</v>
      </c>
      <c r="W38" s="121">
        <v>250</v>
      </c>
      <c r="X38" s="70">
        <v>12</v>
      </c>
      <c r="Y38" s="121">
        <v>1930</v>
      </c>
      <c r="Z38" s="70">
        <v>5</v>
      </c>
      <c r="AA38" s="76">
        <v>540</v>
      </c>
      <c r="AB38" s="58">
        <v>18</v>
      </c>
      <c r="AC38" s="71">
        <v>24301</v>
      </c>
      <c r="AD38" s="19">
        <v>1</v>
      </c>
      <c r="AF38" s="15">
        <v>6</v>
      </c>
      <c r="AG38" s="12" t="s">
        <v>24</v>
      </c>
      <c r="AH38" s="370">
        <v>931</v>
      </c>
      <c r="AI38" s="373">
        <v>20</v>
      </c>
      <c r="AJ38" s="175"/>
      <c r="AK38" s="162"/>
      <c r="AL38" s="205">
        <v>903</v>
      </c>
      <c r="AM38" s="206">
        <v>20</v>
      </c>
      <c r="AN38" s="167">
        <v>2</v>
      </c>
      <c r="AO38" s="228">
        <v>8</v>
      </c>
      <c r="AP38" s="175"/>
      <c r="AQ38" s="228"/>
      <c r="AR38" s="156">
        <v>227</v>
      </c>
      <c r="AS38" s="227">
        <v>18</v>
      </c>
      <c r="AT38" s="171">
        <v>254</v>
      </c>
      <c r="AU38" s="172">
        <v>16</v>
      </c>
      <c r="AV38" s="175"/>
      <c r="AW38" s="228"/>
      <c r="AX38" s="175">
        <v>16581</v>
      </c>
      <c r="AY38" s="228">
        <v>7</v>
      </c>
      <c r="AZ38" s="15">
        <v>6</v>
      </c>
      <c r="BA38" s="12" t="s">
        <v>24</v>
      </c>
      <c r="BB38" s="175">
        <v>766</v>
      </c>
      <c r="BC38" s="228">
        <v>16</v>
      </c>
      <c r="BD38" s="175"/>
      <c r="BE38" s="228"/>
      <c r="BF38" s="175"/>
      <c r="BG38" s="162"/>
      <c r="BH38" s="167"/>
      <c r="BI38" s="162"/>
      <c r="BJ38" s="175"/>
      <c r="BK38" s="162"/>
      <c r="BM38" s="15">
        <v>6</v>
      </c>
      <c r="BN38" s="254" t="s">
        <v>24</v>
      </c>
      <c r="BO38" s="304">
        <v>738</v>
      </c>
      <c r="BP38" s="256">
        <v>23</v>
      </c>
      <c r="BQ38" s="167">
        <v>781.5</v>
      </c>
      <c r="BR38" s="173">
        <v>17</v>
      </c>
      <c r="BS38" s="167">
        <v>280</v>
      </c>
      <c r="BT38" s="258">
        <v>17</v>
      </c>
      <c r="BU38" s="257"/>
      <c r="BV38" s="276"/>
      <c r="BW38" s="167">
        <v>35</v>
      </c>
      <c r="BX38" s="329">
        <v>16</v>
      </c>
      <c r="BY38" s="257"/>
      <c r="BZ38" s="258"/>
      <c r="CA38" s="262">
        <v>1655</v>
      </c>
      <c r="CB38" s="310">
        <v>2</v>
      </c>
      <c r="CC38" s="311">
        <v>495</v>
      </c>
      <c r="CD38" s="310">
        <v>7</v>
      </c>
      <c r="CE38" s="312">
        <v>5102</v>
      </c>
      <c r="CF38" s="310">
        <v>2</v>
      </c>
      <c r="CG38" s="15">
        <v>6</v>
      </c>
      <c r="CH38" s="254" t="s">
        <v>24</v>
      </c>
      <c r="CI38" s="262"/>
      <c r="CJ38" s="313"/>
      <c r="CK38" s="169">
        <v>6985.5</v>
      </c>
      <c r="CL38" s="173">
        <v>2</v>
      </c>
      <c r="CM38" s="312"/>
      <c r="CN38" s="310"/>
      <c r="CO38" s="312"/>
      <c r="CP38" s="310"/>
      <c r="CQ38" s="175"/>
      <c r="CR38" s="268"/>
      <c r="CS38" s="167">
        <v>1246</v>
      </c>
      <c r="CT38" s="230">
        <v>3</v>
      </c>
      <c r="CU38" s="277">
        <v>1270</v>
      </c>
      <c r="CV38" s="278">
        <v>13</v>
      </c>
      <c r="CW38" s="330"/>
      <c r="CX38" s="276"/>
      <c r="CY38" s="271">
        <f t="shared" si="2"/>
        <v>70259</v>
      </c>
      <c r="CZ38" s="270">
        <v>2</v>
      </c>
    </row>
    <row r="39" spans="1:104" ht="18" customHeight="1">
      <c r="A39" s="15">
        <v>7</v>
      </c>
      <c r="B39" s="12" t="s">
        <v>25</v>
      </c>
      <c r="C39" s="30"/>
      <c r="D39" s="22"/>
      <c r="E39" s="30">
        <v>344</v>
      </c>
      <c r="F39" s="22">
        <v>21</v>
      </c>
      <c r="G39" s="30"/>
      <c r="H39" s="65"/>
      <c r="I39" s="76">
        <v>1920</v>
      </c>
      <c r="J39" s="93">
        <v>8</v>
      </c>
      <c r="K39" s="76">
        <v>50</v>
      </c>
      <c r="L39" s="58">
        <v>17</v>
      </c>
      <c r="M39" s="27"/>
      <c r="N39" s="23"/>
      <c r="O39" s="393">
        <v>480</v>
      </c>
      <c r="P39" s="394">
        <v>12</v>
      </c>
      <c r="Q39" s="83"/>
      <c r="R39" s="28"/>
      <c r="S39" s="135">
        <v>1570</v>
      </c>
      <c r="T39" s="78">
        <v>8</v>
      </c>
      <c r="U39" s="30"/>
      <c r="V39" s="65"/>
      <c r="W39" s="121"/>
      <c r="X39" s="70"/>
      <c r="Y39" s="121">
        <v>44</v>
      </c>
      <c r="Z39" s="70">
        <v>22</v>
      </c>
      <c r="AA39" s="76">
        <v>234</v>
      </c>
      <c r="AB39" s="58">
        <v>23</v>
      </c>
      <c r="AC39" s="71"/>
      <c r="AD39" s="52"/>
      <c r="AF39" s="15">
        <v>7</v>
      </c>
      <c r="AG39" s="12" t="s">
        <v>25</v>
      </c>
      <c r="AH39" s="370">
        <v>613.5</v>
      </c>
      <c r="AI39" s="373">
        <v>21</v>
      </c>
      <c r="AJ39" s="175"/>
      <c r="AK39" s="162"/>
      <c r="AL39" s="205">
        <v>2281</v>
      </c>
      <c r="AM39" s="206">
        <v>16</v>
      </c>
      <c r="AN39" s="167"/>
      <c r="AO39" s="228"/>
      <c r="AP39" s="175"/>
      <c r="AQ39" s="228"/>
      <c r="AR39" s="156">
        <v>9574.5</v>
      </c>
      <c r="AS39" s="230">
        <v>6</v>
      </c>
      <c r="AT39" s="171">
        <v>228.5</v>
      </c>
      <c r="AU39" s="232" t="s">
        <v>95</v>
      </c>
      <c r="AV39" s="175">
        <v>358.5</v>
      </c>
      <c r="AW39" s="228">
        <v>13</v>
      </c>
      <c r="AX39" s="175">
        <v>2672</v>
      </c>
      <c r="AY39" s="228">
        <v>22</v>
      </c>
      <c r="AZ39" s="15">
        <v>7</v>
      </c>
      <c r="BA39" s="12" t="s">
        <v>25</v>
      </c>
      <c r="BB39" s="175">
        <v>1043</v>
      </c>
      <c r="BC39" s="228">
        <v>13</v>
      </c>
      <c r="BD39" s="175"/>
      <c r="BE39" s="228"/>
      <c r="BF39" s="175"/>
      <c r="BG39" s="162"/>
      <c r="BH39" s="167"/>
      <c r="BI39" s="162"/>
      <c r="BJ39" s="175"/>
      <c r="BK39" s="162"/>
      <c r="BM39" s="15">
        <v>7</v>
      </c>
      <c r="BN39" s="254" t="s">
        <v>25</v>
      </c>
      <c r="BO39" s="304">
        <v>925</v>
      </c>
      <c r="BP39" s="256">
        <v>21</v>
      </c>
      <c r="BQ39" s="167">
        <v>424.5</v>
      </c>
      <c r="BR39" s="173">
        <v>18</v>
      </c>
      <c r="BS39" s="167">
        <v>767</v>
      </c>
      <c r="BT39" s="258">
        <v>12</v>
      </c>
      <c r="BU39" s="257">
        <v>823</v>
      </c>
      <c r="BV39" s="276">
        <v>6</v>
      </c>
      <c r="BW39" s="167">
        <v>3020</v>
      </c>
      <c r="BX39" s="307">
        <v>5</v>
      </c>
      <c r="BY39" s="257"/>
      <c r="BZ39" s="258"/>
      <c r="CA39" s="262"/>
      <c r="CB39" s="310"/>
      <c r="CC39" s="311"/>
      <c r="CD39" s="310"/>
      <c r="CE39" s="312"/>
      <c r="CF39" s="310"/>
      <c r="CG39" s="15">
        <v>7</v>
      </c>
      <c r="CH39" s="254" t="s">
        <v>25</v>
      </c>
      <c r="CI39" s="262"/>
      <c r="CJ39" s="313"/>
      <c r="CK39" s="169"/>
      <c r="CL39" s="173"/>
      <c r="CM39" s="312"/>
      <c r="CN39" s="310"/>
      <c r="CO39" s="312"/>
      <c r="CP39" s="310"/>
      <c r="CQ39" s="175"/>
      <c r="CR39" s="268"/>
      <c r="CS39" s="167"/>
      <c r="CT39" s="230"/>
      <c r="CU39" s="277"/>
      <c r="CV39" s="278"/>
      <c r="CW39" s="330">
        <v>250</v>
      </c>
      <c r="CX39" s="276">
        <v>12</v>
      </c>
      <c r="CY39" s="271">
        <f t="shared" si="2"/>
        <v>27622.5</v>
      </c>
      <c r="CZ39" s="270">
        <v>8</v>
      </c>
    </row>
    <row r="40" spans="1:104" ht="17.25" customHeight="1">
      <c r="A40" s="15">
        <v>8</v>
      </c>
      <c r="B40" s="12" t="s">
        <v>26</v>
      </c>
      <c r="C40" s="30"/>
      <c r="D40" s="22"/>
      <c r="E40" s="30">
        <v>112</v>
      </c>
      <c r="F40" s="22">
        <v>23</v>
      </c>
      <c r="G40" s="30"/>
      <c r="H40" s="65"/>
      <c r="I40" s="76">
        <v>1644</v>
      </c>
      <c r="J40" s="93">
        <v>10</v>
      </c>
      <c r="K40" s="76">
        <v>180</v>
      </c>
      <c r="L40" s="58">
        <v>11</v>
      </c>
      <c r="M40" s="27"/>
      <c r="N40" s="23"/>
      <c r="O40" s="393">
        <v>224</v>
      </c>
      <c r="P40" s="394">
        <v>15</v>
      </c>
      <c r="Q40" s="83"/>
      <c r="R40" s="28"/>
      <c r="S40" s="134">
        <v>3913.5</v>
      </c>
      <c r="T40" s="58">
        <v>4</v>
      </c>
      <c r="U40" s="30"/>
      <c r="V40" s="65"/>
      <c r="W40" s="121">
        <v>475</v>
      </c>
      <c r="X40" s="70">
        <v>8</v>
      </c>
      <c r="Y40" s="121">
        <v>551</v>
      </c>
      <c r="Z40" s="70">
        <v>14</v>
      </c>
      <c r="AA40" s="76">
        <v>72</v>
      </c>
      <c r="AB40" s="58">
        <v>25</v>
      </c>
      <c r="AC40" s="71"/>
      <c r="AD40" s="52"/>
      <c r="AF40" s="15">
        <v>8</v>
      </c>
      <c r="AG40" s="12" t="s">
        <v>26</v>
      </c>
      <c r="AH40" s="370">
        <v>11720.5</v>
      </c>
      <c r="AI40" s="373">
        <v>2</v>
      </c>
      <c r="AJ40" s="175"/>
      <c r="AK40" s="162"/>
      <c r="AL40" s="205">
        <v>2817</v>
      </c>
      <c r="AM40" s="212">
        <v>14</v>
      </c>
      <c r="AN40" s="167"/>
      <c r="AO40" s="228"/>
      <c r="AP40" s="175"/>
      <c r="AQ40" s="228"/>
      <c r="AR40" s="156">
        <v>5685</v>
      </c>
      <c r="AS40" s="230">
        <v>9</v>
      </c>
      <c r="AT40" s="171">
        <v>2686</v>
      </c>
      <c r="AU40" s="232" t="s">
        <v>94</v>
      </c>
      <c r="AV40" s="175">
        <v>2323.5</v>
      </c>
      <c r="AW40" s="228">
        <v>4</v>
      </c>
      <c r="AX40" s="175">
        <v>6839</v>
      </c>
      <c r="AY40" s="228">
        <v>15</v>
      </c>
      <c r="AZ40" s="15">
        <v>8</v>
      </c>
      <c r="BA40" s="12" t="s">
        <v>26</v>
      </c>
      <c r="BB40" s="175">
        <v>610</v>
      </c>
      <c r="BC40" s="228">
        <v>18</v>
      </c>
      <c r="BD40" s="175"/>
      <c r="BE40" s="228"/>
      <c r="BF40" s="175"/>
      <c r="BG40" s="162"/>
      <c r="BH40" s="167"/>
      <c r="BI40" s="162"/>
      <c r="BJ40" s="175"/>
      <c r="BK40" s="162"/>
      <c r="BM40" s="15">
        <v>8</v>
      </c>
      <c r="BN40" s="254" t="s">
        <v>26</v>
      </c>
      <c r="BO40" s="304">
        <v>5275</v>
      </c>
      <c r="BP40" s="256">
        <v>4</v>
      </c>
      <c r="BQ40" s="167">
        <v>1726.5</v>
      </c>
      <c r="BR40" s="173">
        <v>12</v>
      </c>
      <c r="BS40" s="167"/>
      <c r="BT40" s="258"/>
      <c r="BU40" s="257"/>
      <c r="BV40" s="276"/>
      <c r="BW40" s="167">
        <v>559</v>
      </c>
      <c r="BX40" s="329">
        <v>11</v>
      </c>
      <c r="BY40" s="257"/>
      <c r="BZ40" s="258"/>
      <c r="CA40" s="312">
        <v>174</v>
      </c>
      <c r="CB40" s="310">
        <v>7</v>
      </c>
      <c r="CC40" s="311"/>
      <c r="CD40" s="310"/>
      <c r="CE40" s="312">
        <v>152</v>
      </c>
      <c r="CF40" s="310">
        <v>12</v>
      </c>
      <c r="CG40" s="15">
        <v>8</v>
      </c>
      <c r="CH40" s="254" t="s">
        <v>26</v>
      </c>
      <c r="CI40" s="262">
        <v>302</v>
      </c>
      <c r="CJ40" s="313">
        <v>8</v>
      </c>
      <c r="CK40" s="169"/>
      <c r="CL40" s="173"/>
      <c r="CM40" s="312">
        <v>8760</v>
      </c>
      <c r="CN40" s="310">
        <v>7</v>
      </c>
      <c r="CO40" s="312"/>
      <c r="CP40" s="310"/>
      <c r="CQ40" s="175"/>
      <c r="CR40" s="268"/>
      <c r="CS40" s="167">
        <v>1032.5</v>
      </c>
      <c r="CT40" s="230">
        <v>5</v>
      </c>
      <c r="CU40" s="277">
        <v>5366</v>
      </c>
      <c r="CV40" s="278">
        <v>4</v>
      </c>
      <c r="CW40" s="330">
        <v>3795</v>
      </c>
      <c r="CX40" s="276">
        <v>7</v>
      </c>
      <c r="CY40" s="271">
        <f t="shared" si="2"/>
        <v>66994.5</v>
      </c>
      <c r="CZ40" s="270">
        <v>3</v>
      </c>
    </row>
    <row r="41" spans="1:104" ht="18" customHeight="1">
      <c r="A41" s="15">
        <v>9</v>
      </c>
      <c r="B41" s="12" t="s">
        <v>27</v>
      </c>
      <c r="C41" s="21"/>
      <c r="D41" s="31"/>
      <c r="E41" s="30">
        <v>574</v>
      </c>
      <c r="F41" s="22">
        <v>17</v>
      </c>
      <c r="G41" s="30">
        <v>2675</v>
      </c>
      <c r="H41" s="33">
        <v>4</v>
      </c>
      <c r="I41" s="76">
        <v>192</v>
      </c>
      <c r="J41" s="93">
        <v>20</v>
      </c>
      <c r="K41" s="76">
        <v>20</v>
      </c>
      <c r="L41" s="58">
        <v>21</v>
      </c>
      <c r="M41" s="27"/>
      <c r="N41" s="23"/>
      <c r="O41" s="393"/>
      <c r="P41" s="394"/>
      <c r="Q41" s="83"/>
      <c r="R41" s="28"/>
      <c r="S41" s="135"/>
      <c r="T41" s="58"/>
      <c r="U41" s="30"/>
      <c r="V41" s="65"/>
      <c r="W41" s="121">
        <v>169</v>
      </c>
      <c r="X41" s="70">
        <v>16</v>
      </c>
      <c r="Y41" s="121">
        <v>359</v>
      </c>
      <c r="Z41" s="70">
        <v>17</v>
      </c>
      <c r="AA41" s="401">
        <v>324</v>
      </c>
      <c r="AB41" s="402">
        <v>20</v>
      </c>
      <c r="AC41" s="71">
        <v>1170</v>
      </c>
      <c r="AD41" s="52">
        <v>7</v>
      </c>
      <c r="AF41" s="15">
        <v>9</v>
      </c>
      <c r="AG41" s="12" t="s">
        <v>27</v>
      </c>
      <c r="AH41" s="370"/>
      <c r="AI41" s="373"/>
      <c r="AJ41" s="175"/>
      <c r="AK41" s="162"/>
      <c r="AL41" s="205">
        <v>112</v>
      </c>
      <c r="AM41" s="206">
        <v>22</v>
      </c>
      <c r="AN41" s="167"/>
      <c r="AO41" s="228"/>
      <c r="AP41" s="175">
        <v>1235</v>
      </c>
      <c r="AQ41" s="162">
        <v>2</v>
      </c>
      <c r="AR41" s="156"/>
      <c r="AS41" s="227"/>
      <c r="AT41" s="171"/>
      <c r="AU41" s="172"/>
      <c r="AV41" s="175">
        <v>2282</v>
      </c>
      <c r="AW41" s="228">
        <v>5</v>
      </c>
      <c r="AX41" s="175">
        <v>3967.5</v>
      </c>
      <c r="AY41" s="228">
        <v>20</v>
      </c>
      <c r="AZ41" s="15">
        <v>9</v>
      </c>
      <c r="BA41" s="12" t="s">
        <v>27</v>
      </c>
      <c r="BB41" s="175">
        <v>1312</v>
      </c>
      <c r="BC41" s="228">
        <v>12</v>
      </c>
      <c r="BD41" s="175"/>
      <c r="BE41" s="228"/>
      <c r="BF41" s="175"/>
      <c r="BG41" s="162"/>
      <c r="BH41" s="167"/>
      <c r="BI41" s="162"/>
      <c r="BJ41" s="175"/>
      <c r="BK41" s="162"/>
      <c r="BM41" s="15">
        <v>9</v>
      </c>
      <c r="BN41" s="254" t="s">
        <v>27</v>
      </c>
      <c r="BO41" s="304">
        <v>340</v>
      </c>
      <c r="BP41" s="256">
        <v>25</v>
      </c>
      <c r="BQ41" s="167">
        <v>409</v>
      </c>
      <c r="BR41" s="173">
        <v>19</v>
      </c>
      <c r="BS41" s="167"/>
      <c r="BT41" s="258"/>
      <c r="BU41" s="257"/>
      <c r="BV41" s="276"/>
      <c r="BW41" s="167"/>
      <c r="BX41" s="329"/>
      <c r="BY41" s="257"/>
      <c r="BZ41" s="258"/>
      <c r="CA41" s="262">
        <v>58</v>
      </c>
      <c r="CB41" s="310">
        <v>8</v>
      </c>
      <c r="CC41" s="311">
        <v>6830</v>
      </c>
      <c r="CD41" s="310">
        <v>3</v>
      </c>
      <c r="CE41" s="312"/>
      <c r="CF41" s="310"/>
      <c r="CG41" s="15">
        <v>9</v>
      </c>
      <c r="CH41" s="254" t="s">
        <v>27</v>
      </c>
      <c r="CI41" s="262">
        <v>52.5</v>
      </c>
      <c r="CJ41" s="313">
        <v>11</v>
      </c>
      <c r="CK41" s="169">
        <v>6331.5</v>
      </c>
      <c r="CL41" s="173">
        <v>3</v>
      </c>
      <c r="CM41" s="312"/>
      <c r="CN41" s="310"/>
      <c r="CO41" s="312"/>
      <c r="CP41" s="310"/>
      <c r="CQ41" s="175"/>
      <c r="CR41" s="268"/>
      <c r="CS41" s="175"/>
      <c r="CT41" s="268"/>
      <c r="CU41" s="304"/>
      <c r="CV41" s="278"/>
      <c r="CW41" s="330"/>
      <c r="CX41" s="276"/>
      <c r="CY41" s="271">
        <f t="shared" si="2"/>
        <v>28412.5</v>
      </c>
      <c r="CZ41" s="270">
        <v>7</v>
      </c>
    </row>
    <row r="42" spans="1:104" ht="18" customHeight="1" thickBot="1">
      <c r="A42" s="16">
        <v>10</v>
      </c>
      <c r="B42" s="13" t="s">
        <v>41</v>
      </c>
      <c r="C42" s="57"/>
      <c r="D42" s="107"/>
      <c r="E42" s="57"/>
      <c r="F42" s="107"/>
      <c r="G42" s="57"/>
      <c r="H42" s="108"/>
      <c r="I42" s="79"/>
      <c r="J42" s="109"/>
      <c r="K42" s="79"/>
      <c r="L42" s="59"/>
      <c r="M42" s="35"/>
      <c r="N42" s="110"/>
      <c r="O42" s="399"/>
      <c r="P42" s="400"/>
      <c r="Q42" s="103"/>
      <c r="R42" s="105"/>
      <c r="S42" s="131"/>
      <c r="T42" s="82"/>
      <c r="U42" s="57"/>
      <c r="V42" s="108"/>
      <c r="W42" s="123"/>
      <c r="X42" s="124"/>
      <c r="Y42" s="123"/>
      <c r="Z42" s="124"/>
      <c r="AA42" s="132"/>
      <c r="AB42" s="133"/>
      <c r="AC42" s="55"/>
      <c r="AD42" s="53"/>
      <c r="AF42" s="233">
        <v>10</v>
      </c>
      <c r="AG42" s="234" t="s">
        <v>41</v>
      </c>
      <c r="AH42" s="374"/>
      <c r="AI42" s="375"/>
      <c r="AJ42" s="185"/>
      <c r="AK42" s="178"/>
      <c r="AL42" s="236"/>
      <c r="AM42" s="216"/>
      <c r="AN42" s="177"/>
      <c r="AO42" s="237"/>
      <c r="AP42" s="185"/>
      <c r="AQ42" s="237"/>
      <c r="AR42" s="238"/>
      <c r="AS42" s="235"/>
      <c r="AT42" s="187"/>
      <c r="AU42" s="239"/>
      <c r="AV42" s="185"/>
      <c r="AW42" s="237"/>
      <c r="AX42" s="185"/>
      <c r="AY42" s="237"/>
      <c r="AZ42" s="233">
        <v>10</v>
      </c>
      <c r="BA42" s="234" t="s">
        <v>41</v>
      </c>
      <c r="BB42" s="185"/>
      <c r="BC42" s="237"/>
      <c r="BD42" s="185"/>
      <c r="BE42" s="237"/>
      <c r="BF42" s="185"/>
      <c r="BG42" s="178"/>
      <c r="BH42" s="177"/>
      <c r="BI42" s="178"/>
      <c r="BJ42" s="185"/>
      <c r="BK42" s="178"/>
      <c r="BM42" s="16">
        <v>10</v>
      </c>
      <c r="BN42" s="333" t="s">
        <v>41</v>
      </c>
      <c r="BO42" s="317"/>
      <c r="BP42" s="334"/>
      <c r="BQ42" s="177"/>
      <c r="BR42" s="288"/>
      <c r="BS42" s="177"/>
      <c r="BT42" s="283"/>
      <c r="BU42" s="322"/>
      <c r="BV42" s="288"/>
      <c r="BW42" s="177"/>
      <c r="BX42" s="335"/>
      <c r="BY42" s="322"/>
      <c r="BZ42" s="283"/>
      <c r="CA42" s="284"/>
      <c r="CB42" s="319"/>
      <c r="CC42" s="320"/>
      <c r="CD42" s="319"/>
      <c r="CE42" s="321"/>
      <c r="CF42" s="319"/>
      <c r="CG42" s="16">
        <v>10</v>
      </c>
      <c r="CH42" s="333" t="s">
        <v>41</v>
      </c>
      <c r="CI42" s="336"/>
      <c r="CJ42" s="337"/>
      <c r="CK42" s="188"/>
      <c r="CL42" s="189"/>
      <c r="CM42" s="321"/>
      <c r="CN42" s="319"/>
      <c r="CO42" s="321"/>
      <c r="CP42" s="319"/>
      <c r="CQ42" s="185"/>
      <c r="CR42" s="219"/>
      <c r="CS42" s="185"/>
      <c r="CT42" s="219"/>
      <c r="CU42" s="338"/>
      <c r="CV42" s="339"/>
      <c r="CW42" s="340"/>
      <c r="CX42" s="288"/>
      <c r="CY42" s="341"/>
      <c r="CZ42" s="323"/>
    </row>
    <row r="43" spans="1:19" ht="16.5">
      <c r="A43" s="6"/>
      <c r="B43" s="451"/>
      <c r="C43" s="451"/>
      <c r="D43" s="451"/>
      <c r="E43" s="45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04" ht="44.25" customHeight="1">
      <c r="A44" s="6"/>
      <c r="B44" s="449"/>
      <c r="C44" s="45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448"/>
      <c r="Z44" s="448"/>
      <c r="CH44" s="414" t="s">
        <v>98</v>
      </c>
      <c r="CI44" s="414"/>
      <c r="CJ44" s="414"/>
      <c r="CK44" s="414"/>
      <c r="CL44" s="414"/>
      <c r="CM44" s="414"/>
      <c r="CN44" s="414"/>
      <c r="CO44" s="414"/>
      <c r="CP44" s="414"/>
      <c r="CQ44" s="414"/>
      <c r="CR44" s="414"/>
      <c r="CS44" s="414"/>
      <c r="CT44" s="414"/>
      <c r="CU44" s="414"/>
      <c r="CV44" s="414"/>
      <c r="CW44" s="414"/>
      <c r="CX44" s="414"/>
      <c r="CY44" s="414"/>
      <c r="CZ44" s="414"/>
    </row>
  </sheetData>
  <sheetProtection/>
  <mergeCells count="73">
    <mergeCell ref="Y44:Z44"/>
    <mergeCell ref="O11:P11"/>
    <mergeCell ref="W11:X11"/>
    <mergeCell ref="B44:C44"/>
    <mergeCell ref="B43:E43"/>
    <mergeCell ref="C11:D11"/>
    <mergeCell ref="Q11:R11"/>
    <mergeCell ref="M11:N11"/>
    <mergeCell ref="G11:H11"/>
    <mergeCell ref="B11:B12"/>
    <mergeCell ref="B4:E4"/>
    <mergeCell ref="E11:F11"/>
    <mergeCell ref="AA11:AB11"/>
    <mergeCell ref="S11:T11"/>
    <mergeCell ref="Y11:Z11"/>
    <mergeCell ref="K11:L11"/>
    <mergeCell ref="B7:AD7"/>
    <mergeCell ref="B9:AD9"/>
    <mergeCell ref="A11:A12"/>
    <mergeCell ref="AN11:AO11"/>
    <mergeCell ref="AP11:AQ11"/>
    <mergeCell ref="AZ11:AZ12"/>
    <mergeCell ref="AC11:AD11"/>
    <mergeCell ref="U11:V11"/>
    <mergeCell ref="AF11:AF12"/>
    <mergeCell ref="I11:J11"/>
    <mergeCell ref="AG11:AG12"/>
    <mergeCell ref="AV11:AW11"/>
    <mergeCell ref="AX11:AY11"/>
    <mergeCell ref="AJ11:AK11"/>
    <mergeCell ref="AL11:AM11"/>
    <mergeCell ref="BA11:BA12"/>
    <mergeCell ref="AR11:AS11"/>
    <mergeCell ref="AT11:AU11"/>
    <mergeCell ref="BO11:BP11"/>
    <mergeCell ref="BQ11:BR11"/>
    <mergeCell ref="BY11:BZ11"/>
    <mergeCell ref="BS11:BT11"/>
    <mergeCell ref="CA11:CB11"/>
    <mergeCell ref="AH11:AI11"/>
    <mergeCell ref="BB11:BC11"/>
    <mergeCell ref="BD11:BE11"/>
    <mergeCell ref="BF11:BG11"/>
    <mergeCell ref="BH11:BI11"/>
    <mergeCell ref="BJ11:BK11"/>
    <mergeCell ref="BM11:BM12"/>
    <mergeCell ref="BN11:BN12"/>
    <mergeCell ref="BU11:BV11"/>
    <mergeCell ref="BW11:BX11"/>
    <mergeCell ref="CQ12:CR12"/>
    <mergeCell ref="CK11:CL11"/>
    <mergeCell ref="CI11:CJ11"/>
    <mergeCell ref="CG11:CG12"/>
    <mergeCell ref="CH11:CH12"/>
    <mergeCell ref="CS12:CT12"/>
    <mergeCell ref="CQ11:CT11"/>
    <mergeCell ref="CC11:CD11"/>
    <mergeCell ref="CE11:CF11"/>
    <mergeCell ref="CG9:CZ9"/>
    <mergeCell ref="CW11:CX11"/>
    <mergeCell ref="CY11:CZ11"/>
    <mergeCell ref="CM11:CN11"/>
    <mergeCell ref="CO11:CP11"/>
    <mergeCell ref="CH44:CZ44"/>
    <mergeCell ref="X3:AD3"/>
    <mergeCell ref="X4:AD4"/>
    <mergeCell ref="X5:AD5"/>
    <mergeCell ref="AF4:AY4"/>
    <mergeCell ref="BM9:CF9"/>
    <mergeCell ref="BM4:CF4"/>
    <mergeCell ref="AF9:AY9"/>
    <mergeCell ref="AZ9:BK9"/>
    <mergeCell ref="CU11:CV11"/>
  </mergeCells>
  <printOptions/>
  <pageMargins left="0.68" right="0.33" top="0.2362204724409449" bottom="0.4724409448818898" header="0.15748031496062992" footer="0.3937007874015748"/>
  <pageSetup horizontalDpi="600" verticalDpi="600" orientation="landscape" paperSize="9" scale="66" r:id="rId2"/>
  <colBreaks count="2" manualBreakCount="2">
    <brk id="30" max="43" man="1"/>
    <brk id="6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RePack by Diakov</cp:lastModifiedBy>
  <cp:lastPrinted>2020-03-02T10:32:00Z</cp:lastPrinted>
  <dcterms:created xsi:type="dcterms:W3CDTF">1998-09-18T09:35:58Z</dcterms:created>
  <dcterms:modified xsi:type="dcterms:W3CDTF">2020-04-13T08:20:31Z</dcterms:modified>
  <cp:category/>
  <cp:version/>
  <cp:contentType/>
  <cp:contentStatus/>
</cp:coreProperties>
</file>